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<sst xmlns="http://schemas.openxmlformats.org/spreadsheetml/2006/main" count="997" uniqueCount="562">
  <si>
    <t>温州紧急用工需求发布（第13期）
本期新增48家单位，新增岗位2642个。累计1284家单位共提供57687个岗位。</t>
  </si>
  <si>
    <t>瓯海区</t>
  </si>
  <si>
    <t>序列</t>
  </si>
  <si>
    <t>单位名称</t>
  </si>
  <si>
    <t>产业类型</t>
  </si>
  <si>
    <t>联系人</t>
  </si>
  <si>
    <t>联系方式</t>
  </si>
  <si>
    <t>岗位名称</t>
  </si>
  <si>
    <t>需求人数</t>
  </si>
  <si>
    <t>岗位要求</t>
  </si>
  <si>
    <t>薪资待遇（年薪）</t>
  </si>
  <si>
    <t>其他福利</t>
  </si>
  <si>
    <t>年龄</t>
  </si>
  <si>
    <t>学历</t>
  </si>
  <si>
    <t>其他要求</t>
  </si>
  <si>
    <t>浙江嘉利工业有限公司</t>
  </si>
  <si>
    <t>制造业</t>
  </si>
  <si>
    <t>朱昌玲</t>
  </si>
  <si>
    <t>普工</t>
  </si>
  <si>
    <t>18-45</t>
  </si>
  <si>
    <t>不限</t>
  </si>
  <si>
    <t>身体健康 吃苦耐劳，男女不限，汽车摩托车灯具的装配、注塑成型、表面清洁</t>
  </si>
  <si>
    <t>5.04-10.02万</t>
  </si>
  <si>
    <t>品检员</t>
  </si>
  <si>
    <t>22-35</t>
  </si>
  <si>
    <t>高中及以上</t>
  </si>
  <si>
    <t>无色盲，男女不限，主要从事汽车摩托车灯的半成品、成品检验工作，不会可学</t>
  </si>
  <si>
    <t>4.8-6.6万</t>
  </si>
  <si>
    <t>浙江正辉照明工程有限公司</t>
  </si>
  <si>
    <t>徐笑媛</t>
  </si>
  <si>
    <t>初中</t>
  </si>
  <si>
    <t>做事踏实，服从管理，装配等工作</t>
  </si>
  <si>
    <t>3.6—7.2万</t>
  </si>
  <si>
    <t>浙江丑鸭实业有限公司</t>
  </si>
  <si>
    <t>刘晓伟</t>
  </si>
  <si>
    <t>服装缝纫工</t>
  </si>
  <si>
    <t>熟练工，服装缝制</t>
  </si>
  <si>
    <t>4.8-12万</t>
  </si>
  <si>
    <t>勤劳实干，服装包装工</t>
  </si>
  <si>
    <t>4.8-6500</t>
  </si>
  <si>
    <t>温州东诚包装有限公司</t>
  </si>
  <si>
    <t>刘燕子</t>
  </si>
  <si>
    <t>堆码员（打包）</t>
  </si>
  <si>
    <t>20-55</t>
  </si>
  <si>
    <t>小学</t>
  </si>
  <si>
    <t>1.男（或者夫妻工）； 2.工资计件制，包住（有夫妻房），包工作餐，月休2天以上，12小时工作制，纸板打包</t>
  </si>
  <si>
    <t>4000-7.8万</t>
  </si>
  <si>
    <t>机修</t>
  </si>
  <si>
    <t>25-45</t>
  </si>
  <si>
    <t>高中以上</t>
  </si>
  <si>
    <t>1.男，高中以上文化；2.2年以上设备维修经验，有电工证或机修证；3.包住，月休4天。纸板生产线产线维修</t>
  </si>
  <si>
    <t>6-10.8万</t>
  </si>
  <si>
    <t>纸箱普工</t>
  </si>
  <si>
    <t>1.性别不限； 2.计件制，包住包工作餐，月休2天以上，12小时工作制，纸箱生产</t>
  </si>
  <si>
    <t>温州市金福锁业有限公司</t>
  </si>
  <si>
    <t>程子金</t>
  </si>
  <si>
    <t>装配工</t>
  </si>
  <si>
    <t>身体健康，吃苦耐劳，锁具装配</t>
  </si>
  <si>
    <t>4.8-8.4万</t>
  </si>
  <si>
    <t>包装工</t>
  </si>
  <si>
    <t>身体健康，吃苦耐劳，锁具包装</t>
  </si>
  <si>
    <t>操作工</t>
  </si>
  <si>
    <t>身体健康，吃苦耐劳，设备操作</t>
  </si>
  <si>
    <t>温州市正大眼镜有限公司</t>
  </si>
  <si>
    <t>谢正军</t>
  </si>
  <si>
    <t>男女普工</t>
  </si>
  <si>
    <t>小学以上</t>
  </si>
  <si>
    <t>身体健康，无不良嗜好！能吃苦耐劳！眼镜生产操作</t>
  </si>
  <si>
    <t>4.2万保底+计件</t>
  </si>
  <si>
    <t>浙江硕而博科技股份有限公司</t>
  </si>
  <si>
    <t>王继恒</t>
  </si>
  <si>
    <t>初中及以上</t>
  </si>
  <si>
    <t>长期工，操作工</t>
  </si>
  <si>
    <t>5.4-7.2万</t>
  </si>
  <si>
    <t>温州市瓯海眼镜有限公司</t>
  </si>
  <si>
    <t>刘泽清</t>
  </si>
  <si>
    <t>无经验均可，眼镜盒包装，装箱</t>
  </si>
  <si>
    <t>4.44-6万</t>
  </si>
  <si>
    <t>精雕员</t>
  </si>
  <si>
    <t>无经验均可，数控操作员</t>
  </si>
  <si>
    <t>4.56-4.8万</t>
  </si>
  <si>
    <t>焊接操作工</t>
  </si>
  <si>
    <t>18-30</t>
  </si>
  <si>
    <t>无经验均可，激光焊接工艺操作</t>
  </si>
  <si>
    <t>4.56-8.4万</t>
  </si>
  <si>
    <t>冲压工</t>
  </si>
  <si>
    <t>无经验均可，机床操作工</t>
  </si>
  <si>
    <t>滚筒工</t>
  </si>
  <si>
    <t>无经验均可，手工挑选滚料</t>
  </si>
  <si>
    <t>4.56-5.4万</t>
  </si>
  <si>
    <t>保洁人员</t>
  </si>
  <si>
    <t>小于50</t>
  </si>
  <si>
    <t>无，宿舍，车间，厂区环境打扫</t>
  </si>
  <si>
    <t>3.6-4.56万</t>
  </si>
  <si>
    <t>技术工学徒</t>
  </si>
  <si>
    <t>各岗位技术岗位学徒培训，如：精雕数控，模具制造，焊接技术工，抛光技术工，零件技术工！老员工带新员工，让新人掌握一门技术！</t>
  </si>
  <si>
    <t>4.56-9.6万</t>
  </si>
  <si>
    <t>伟明环保设备有限公司</t>
  </si>
  <si>
    <t>朱天津</t>
  </si>
  <si>
    <t>机械工程师</t>
  </si>
  <si>
    <t>本科</t>
  </si>
  <si>
    <t>8年以上机械制图经验，有独立设计开发能力，机械设计</t>
  </si>
  <si>
    <t>10-23万</t>
  </si>
  <si>
    <t>镗床</t>
  </si>
  <si>
    <t>45岁以内</t>
  </si>
  <si>
    <t>能看懂图纸，镗床</t>
  </si>
  <si>
    <t>6-10万</t>
  </si>
  <si>
    <t>能吃苦耐劳，打磨工作</t>
  </si>
  <si>
    <t>6-7万</t>
  </si>
  <si>
    <t>电气工程师</t>
  </si>
  <si>
    <t>5年以上垃圾焚烧厂电气系统及设备设计经验，电气设计</t>
  </si>
  <si>
    <t>7-15万</t>
  </si>
  <si>
    <t>热机工程师</t>
  </si>
  <si>
    <t>5年以上垃圾焚烧电厂工艺设计经验，熟悉电厂工艺流程、设备性能，工艺设计</t>
  </si>
  <si>
    <t>电厂运行管理工程师</t>
  </si>
  <si>
    <t>5年以上电厂运行值长、专工主操工作经验，运行管理</t>
  </si>
  <si>
    <t>焊工</t>
  </si>
  <si>
    <t>熟练掌握气保焊，能识图者优先，焊接</t>
  </si>
  <si>
    <t>8-12万</t>
  </si>
  <si>
    <t>市场专员</t>
  </si>
  <si>
    <t>英语8级，开拓市场</t>
  </si>
  <si>
    <t>储备干部</t>
  </si>
  <si>
    <t>专科</t>
  </si>
  <si>
    <t>机械、焊接、数控专业的应届生，完成领导安排的工作</t>
  </si>
  <si>
    <t>6-8万</t>
  </si>
  <si>
    <t>数控操作工</t>
  </si>
  <si>
    <t>识图，能自主编程，熟悉广数系统，数控操作</t>
  </si>
  <si>
    <t>7-12万</t>
  </si>
  <si>
    <t>温州恒田模具发展有限公司</t>
  </si>
  <si>
    <t>周得波</t>
  </si>
  <si>
    <t>初中文化，能吃苦耐劳，肯学即可；1、负责产品的组装、包装、检测等；2、负责产品的外观检查、性能测试等；3、开始有师傅手把手培训操作；</t>
  </si>
  <si>
    <t>4.8-7.8万</t>
  </si>
  <si>
    <t>不限制</t>
  </si>
  <si>
    <t>肯学1、负责产品印字、打磨、上下架等；2、坐着干活，车间干净整洁，无职业危害；</t>
  </si>
  <si>
    <t>温州修文食品有限公司</t>
  </si>
  <si>
    <t>刘金国</t>
  </si>
  <si>
    <t>仓库员</t>
  </si>
  <si>
    <t>初中以上</t>
  </si>
  <si>
    <t>熟练电脑，负责仓库</t>
  </si>
  <si>
    <t>4.8-6万</t>
  </si>
  <si>
    <t>文员</t>
  </si>
  <si>
    <t>18-25</t>
  </si>
  <si>
    <t>熟练电脑，8小时单休</t>
  </si>
  <si>
    <t>4.2-4.8万</t>
  </si>
  <si>
    <t>统计员</t>
  </si>
  <si>
    <t>熟练电脑熟练电脑懂财务优先，8小时月休两天</t>
  </si>
  <si>
    <t>包装女工</t>
  </si>
  <si>
    <t>能吃苦，根据生产任务决定</t>
  </si>
  <si>
    <t>计件（4.8-8.4万）</t>
  </si>
  <si>
    <t>第一个月保底3500元</t>
  </si>
  <si>
    <t>男普工</t>
  </si>
  <si>
    <t>计件（4.8-7.2万）</t>
  </si>
  <si>
    <t>温州市远华企业有限公司</t>
  </si>
  <si>
    <t>陈春磊</t>
  </si>
  <si>
    <t>简单易学，计件工资，眼镜包装盒的生产加工</t>
  </si>
  <si>
    <t>4.8—7.8万</t>
  </si>
  <si>
    <t>车工</t>
  </si>
  <si>
    <t>有服装厂车工经验，简单易学，计件工资，眼镜包装盒的生产加工</t>
  </si>
  <si>
    <t>针车工及学徒</t>
  </si>
  <si>
    <t>勤奋，踏实，人品忠厚，眼镜包装类产品制作</t>
  </si>
  <si>
    <t>5.4-7.2万以上</t>
  </si>
  <si>
    <t>踏实肯干，人品忠厚，眼镜包装类产品制作</t>
  </si>
  <si>
    <t>针车工</t>
  </si>
  <si>
    <t>初中学历</t>
  </si>
  <si>
    <t>49岁以内，服装厂平车工经验，可招学徒，操作针车制作箱包等产品</t>
  </si>
  <si>
    <t>5.4-8.4万</t>
  </si>
  <si>
    <t>一线普工</t>
  </si>
  <si>
    <t>49岁以内，踏实勤奋，会写字，生产眼镜盒、箱包等产品</t>
  </si>
  <si>
    <t>45岁以内，有操作工工作经验，操作设备已完成相关产品工艺</t>
  </si>
  <si>
    <t>4.8-7.2万</t>
  </si>
  <si>
    <t>温州方跃厨电销售有限公司</t>
  </si>
  <si>
    <t>服务业</t>
  </si>
  <si>
    <t>毛伟</t>
  </si>
  <si>
    <t>售后服务技师</t>
  </si>
  <si>
    <t>有家电维修技能优先考虑，要会厨房电器安装以及售后指导服务，与顾客沟通家电产品问题，安装及维修厨房家电产品</t>
  </si>
  <si>
    <t>3.6-6万</t>
  </si>
  <si>
    <t>客户销售代表</t>
  </si>
  <si>
    <t>大专</t>
  </si>
  <si>
    <t>有交强的沟通能力，要适应外出环境，与顾客沟通，跟进顾客装修进度</t>
  </si>
  <si>
    <t>4.2-6万</t>
  </si>
  <si>
    <t>售后服务主管</t>
  </si>
  <si>
    <t>负责统筹售后数据，管理售后平台，行政管理，售后团队人员管理</t>
  </si>
  <si>
    <t>4.8万</t>
  </si>
  <si>
    <t>负责市场数据统筹及活动统筹，有较强的管理能力，熟练操作工作软件，管理市场数据及活动策划</t>
  </si>
  <si>
    <t>6万</t>
  </si>
  <si>
    <t>温州双堡鞋业有限公司</t>
  </si>
  <si>
    <t>龙三元</t>
  </si>
  <si>
    <t>初中-高中</t>
  </si>
  <si>
    <t>3.6-4.8万</t>
  </si>
  <si>
    <t>针车</t>
  </si>
  <si>
    <t>3.6-7.2万</t>
  </si>
  <si>
    <t>温州市永利电子有限公司</t>
  </si>
  <si>
    <t>黄孝松</t>
  </si>
  <si>
    <t>学历不限</t>
  </si>
  <si>
    <t>男18岁一45岁，女18岁一40岁,要求身体健康，到公司按排</t>
  </si>
  <si>
    <t>4.2一9.6万</t>
  </si>
  <si>
    <t>温州永利电子</t>
  </si>
  <si>
    <t>王孝均</t>
  </si>
  <si>
    <t>男:18岁一45岁，女18岁一40岁，身体健康，到公司安排</t>
  </si>
  <si>
    <t>浙江兆翔车业股份有限公司</t>
  </si>
  <si>
    <t>吴锚</t>
  </si>
  <si>
    <t>技术工</t>
  </si>
  <si>
    <t>冲床工、铣床工、仪表台钻供、数控操作工、CNC操作工、抛光工等，吃苦耐劳，操作机加工机器</t>
  </si>
  <si>
    <t>个人计件（4.56-7.2万）</t>
  </si>
  <si>
    <t>普工/装配工</t>
  </si>
  <si>
    <t>吃苦耐劳，流水线装配</t>
  </si>
  <si>
    <t>集体计件（4.56-6.6万）</t>
  </si>
  <si>
    <t>仓库管理员</t>
  </si>
  <si>
    <t>高中</t>
  </si>
  <si>
    <t>有电脑操作基础，懂办公软件基本操作，负责仓库物料出入库管理</t>
  </si>
  <si>
    <t>4.56-5.76万</t>
  </si>
  <si>
    <t>行政主管</t>
  </si>
  <si>
    <t>规上企业2年工作经验，熟悉人事、行政各大模块。全面负责分公司的人事行政管理工作</t>
  </si>
  <si>
    <t>6-8.4万</t>
  </si>
  <si>
    <t>办公文员</t>
  </si>
  <si>
    <t>有电脑操作基础，懂办公软件基本操作，日常办公</t>
  </si>
  <si>
    <t>采购跟单员</t>
  </si>
  <si>
    <t>有电脑操作基础，懂办公软件基本操作，1年以上采购跟单经验，熟悉采购基本流程，负责采购下单、订单跟进、物料异常处理</t>
  </si>
  <si>
    <t>4.56-6万</t>
  </si>
  <si>
    <t>温州瓯海璟泰眼镜有限公司</t>
  </si>
  <si>
    <t>陈锡荣</t>
  </si>
  <si>
    <t>普工，装搭，点焊等</t>
  </si>
  <si>
    <t>50岁以下</t>
  </si>
  <si>
    <t>无</t>
  </si>
  <si>
    <t>眼镜制造</t>
  </si>
  <si>
    <t>保底4.2万，计件另算</t>
  </si>
  <si>
    <t>温州市三盟鞋业有限公司</t>
  </si>
  <si>
    <t>谭晓刚
张发均</t>
  </si>
  <si>
    <t>15088969989
15382533096</t>
  </si>
  <si>
    <t>针车车间做包、车包</t>
  </si>
  <si>
    <t>初中以上文化</t>
  </si>
  <si>
    <t>同等工作经验3年以上，时装女鞋车做包</t>
  </si>
  <si>
    <t>9.6-18万</t>
  </si>
  <si>
    <t>浦五金电镀有限公司</t>
  </si>
  <si>
    <t>胡秋理</t>
  </si>
  <si>
    <t>上挂．下挂、提糟</t>
  </si>
  <si>
    <t>吃苦耐劳，电镀</t>
  </si>
  <si>
    <t>4.56万左右</t>
  </si>
  <si>
    <t>金伦眼镜有限公司</t>
  </si>
  <si>
    <t>蒋从飞</t>
  </si>
  <si>
    <t>检验</t>
  </si>
  <si>
    <t>成品，检验</t>
  </si>
  <si>
    <t>6.6万</t>
  </si>
  <si>
    <t>温州市蔚蓝眼镜有限公司</t>
  </si>
  <si>
    <t>张先敬</t>
  </si>
  <si>
    <t>有上进心，服从安排。眼镜半成品，成品工作</t>
  </si>
  <si>
    <t>肖娜</t>
  </si>
  <si>
    <t>做事认真负责，成品，半成品</t>
  </si>
  <si>
    <t>温州川洋电器有限公司</t>
  </si>
  <si>
    <t>陈前宝            赵旭</t>
  </si>
  <si>
    <t>18324234472
18158305297</t>
  </si>
  <si>
    <t>流水线操作工</t>
  </si>
  <si>
    <t>18-40</t>
  </si>
  <si>
    <t>初中及以上学历</t>
  </si>
  <si>
    <t>男女不限，初中以上学历，剃须刀电吹风装配</t>
  </si>
  <si>
    <t>（计件）4.8-7.8万，保底3.6-4.2万</t>
  </si>
  <si>
    <t>丝印、移印员</t>
  </si>
  <si>
    <t>20-35</t>
  </si>
  <si>
    <t>男女不限，懂移印机维修调试、油墨的调试，移印经验的优先，剃须刀电吹风丝印移印</t>
  </si>
  <si>
    <t>注塑工</t>
  </si>
  <si>
    <t>男女不限，两班制，能适应注塑岗位，操作注塑机</t>
  </si>
  <si>
    <t>（计件）4.8-7.8万，保底3.72-4.32万</t>
  </si>
  <si>
    <t>夜班每天补贴8元、全勤奖60元/月</t>
  </si>
  <si>
    <t>仓库保管员 / 仓库整理员</t>
  </si>
  <si>
    <t>男女不限，高中以上，具备2年以上仓库管理经验、熟练仓储管理系统优先，仓库的物资进出及账务管理</t>
  </si>
  <si>
    <t>检验员</t>
  </si>
  <si>
    <t>16-35</t>
  </si>
  <si>
    <t>男女不限，初中以上学历，具备剃须刀和电吹风检验经验优先，品质管理</t>
  </si>
  <si>
    <t>注塑组长/保全工</t>
  </si>
  <si>
    <t>25-35</t>
  </si>
  <si>
    <t>男，高中以上，具备3年以上注塑保全工作经验，懂剃须刀优先。上下模具和注塑机调试及日常保养及人员管理</t>
  </si>
  <si>
    <t>岗位薪资：6000-8000元/月</t>
  </si>
  <si>
    <t>注塑车间主任</t>
  </si>
  <si>
    <t>高中及以上学历</t>
  </si>
  <si>
    <t>男，高中以上学历，具备3年以上注塑管理经验和塑料模工艺调试技术，熟悉操作海天、博创注塑机和剃须刀优先。全面负责注塑车间日常管理</t>
  </si>
  <si>
    <t>7.2-12万</t>
  </si>
  <si>
    <t>电子工程师</t>
  </si>
  <si>
    <t>大专及以上学历</t>
  </si>
  <si>
    <t>男，大专以上电子专科学历，懂剃须刀、电吹风电路设计、开发优先，新产品研发</t>
  </si>
  <si>
    <t>7.2-1.8万</t>
  </si>
  <si>
    <t>自动化技术员</t>
  </si>
  <si>
    <t>23-40</t>
  </si>
  <si>
    <t>男，电器自动化，工程机械自动化相关专业专科学历及2年以上自动化经验优先，自动化设备的安装调试和日常维护工作</t>
  </si>
  <si>
    <t>5.4-1.8万</t>
  </si>
  <si>
    <t>焊接线长</t>
  </si>
  <si>
    <t>男，高中以上学历，具有2年以上管理经验和电子专业知识，懂剃须刀优先，负责焊接线的日常管理工作</t>
  </si>
  <si>
    <t>（计件）6.6-9万</t>
  </si>
  <si>
    <t>浙江聚创智能科技有限公司</t>
  </si>
  <si>
    <t>郭照军</t>
  </si>
  <si>
    <t>装配，焊接等</t>
  </si>
  <si>
    <t>4.116-5.4万</t>
  </si>
  <si>
    <t>电子维修</t>
  </si>
  <si>
    <t>有相关工作经验，线路板、产品测试维修</t>
  </si>
  <si>
    <t>CNC</t>
  </si>
  <si>
    <t>有相关工作经验，对CNC 机台编程、操作</t>
  </si>
  <si>
    <t>6-9.6万</t>
  </si>
  <si>
    <t>钳工</t>
  </si>
  <si>
    <t>有相关工作经验，钳工</t>
  </si>
  <si>
    <t>线切割</t>
  </si>
  <si>
    <t>有相关工作经验，操作快走丝设备</t>
  </si>
  <si>
    <t>接线工</t>
  </si>
  <si>
    <t>男性，设备接线操作</t>
  </si>
  <si>
    <t>4.62-6万</t>
  </si>
  <si>
    <t>质检员</t>
  </si>
  <si>
    <t>会电脑，有电子厂工作经验，产品检验</t>
  </si>
  <si>
    <t>4.356-5.4万</t>
  </si>
  <si>
    <t>温州宏鸿眼镜有限公司</t>
  </si>
  <si>
    <t>张保祥</t>
  </si>
  <si>
    <t>能吃苦耐劳，听从管理安排</t>
  </si>
  <si>
    <t>4.2―7.8万</t>
  </si>
  <si>
    <t>温州市金伦眼镜有限公司</t>
  </si>
  <si>
    <t>蒋丛飞</t>
  </si>
  <si>
    <t>吃苦耐劳，工作踏实，老员工带领着学</t>
  </si>
  <si>
    <t>面谈</t>
  </si>
  <si>
    <t>温州市杰茜莱服饰有限公司</t>
  </si>
  <si>
    <t>鲍芳芳</t>
  </si>
  <si>
    <t>18-28</t>
  </si>
  <si>
    <t>中专或以上</t>
  </si>
  <si>
    <t>女、工作细心，会电脑，能吃苦耐劳。</t>
  </si>
  <si>
    <t>温州市郎琪光学有限公司</t>
  </si>
  <si>
    <t>覃事满</t>
  </si>
  <si>
    <t>无色盲，男女不限</t>
  </si>
  <si>
    <t>瑞安市</t>
  </si>
  <si>
    <t>瑞安市瑞伟阀门有限公司</t>
  </si>
  <si>
    <t>张建萍</t>
  </si>
  <si>
    <t>锻压工</t>
  </si>
  <si>
    <t>有经验</t>
  </si>
  <si>
    <t>8.4万</t>
  </si>
  <si>
    <t>无经验不会可学</t>
  </si>
  <si>
    <t>7.2万</t>
  </si>
  <si>
    <t>磨砂工</t>
  </si>
  <si>
    <t>浙江金石家居用品有限公司</t>
  </si>
  <si>
    <t>王女士</t>
  </si>
  <si>
    <t>外贸业务员</t>
  </si>
  <si>
    <t>大专及以上</t>
  </si>
  <si>
    <t>1、英语CET-4级以上，熟悉外贸交易流程，抗压力强。</t>
  </si>
  <si>
    <t>面议</t>
  </si>
  <si>
    <t>社保、带薪休假</t>
  </si>
  <si>
    <t>20-45</t>
  </si>
  <si>
    <t>本科及以上</t>
  </si>
  <si>
    <t>1、电气自动化、机电一体化相关专业；2、专科需电气自动化、机电一体化3年以上设计经验、本科需2年以上设计经验；3、精通西门子、三菱、欧姆龙、PLC，台达、三菱人机界面的设计，至少能应用CAD或EPLANElectricP8电气电路设计软件一款方面的知识及经验，熟悉Modbus等通讯协议与机器人之间的通讯，目前我们应用的机器人有ABB、发那科、库卡等;4、了解机械结构等钳工方面的知识。</t>
  </si>
  <si>
    <t>IE工程师</t>
  </si>
  <si>
    <t>1.大专以上学历。2.熟悉IE基本技能及5S目视化管理。3.有一定的文字写作能力。4.具备较好的敬业精神，尽职尽责，吃苦耐劳。5.具备良好的人际沟通能力，吃苦耐劳。6.熟练使用办公软件，及AUTOCAD等。</t>
  </si>
  <si>
    <t>技术部经理</t>
  </si>
  <si>
    <t>1.五金件行业经验，熟悉外贸企业工作流程</t>
  </si>
  <si>
    <t xml:space="preserve"> 面议</t>
  </si>
  <si>
    <t>电商经理</t>
  </si>
  <si>
    <t>1.需有淘宝、电商平台管理经验3年以上。2.熟悉各类电商平台。</t>
  </si>
  <si>
    <t>浙江华仕力机械有限公司</t>
  </si>
  <si>
    <t>郑先生</t>
  </si>
  <si>
    <t>18858870688</t>
  </si>
  <si>
    <t>阿里巴巴国际站运营</t>
  </si>
  <si>
    <t>1、有平台运营思维或经验；2、有数据化运营商,跟进平台数据能够读懂各个数据背后的意义,跟进数据调整方案；3、有探索精神,在有限的预算下,尽可能的提高转化；4、团队合作的精神；5、有相关平台运营及搜索引擎优化运营经验者优先；</t>
  </si>
  <si>
    <t>待遇：基本工资+业绩提成+年终奖金其他待遇：1、午餐餐补+交通补贴；2、节目补助、生日礼品、全勤奖、项目奖(200元-20000元)、公费旅游(三天两夜)、定期体检；3、双休；相关问题咨询请拨招聘专线18858870688,057725859992,QQ:1220208877。</t>
  </si>
  <si>
    <t>市场营销经理</t>
  </si>
  <si>
    <t>任职要求：1、市场营销等相关专业；2、有3年以上市场营销策划经验，提供相应实践案例；3、有外贸行业相关经验、已婚已育者优先；</t>
  </si>
  <si>
    <t>Adwords推广专员\网络竞价员</t>
  </si>
  <si>
    <t>1.大专及以上学历,计算机相关专业优先;从事过搜索引擎营销等职业优先。2.了解网络营销的方法，熟悉整个竞价流程。3.对数据变化敏感度高，思维活跃，文字处理能力强。</t>
  </si>
  <si>
    <t>5-6万</t>
  </si>
  <si>
    <t>待遇：基本工资+业绩提成+年终奖金其他待遇：1、午餐餐补+交通补贴；2、节目补助、生日礼品、全勤奖、项目奖(200元-20000元)、公费旅游(三天两夜)、定期体检；3、上班时间:7.5小时，单休；相关问题咨询请拨招聘专线18858870688,057725859992,QQ:1220208877。</t>
  </si>
  <si>
    <t>外贸业务员\外贸销售员</t>
  </si>
  <si>
    <t>1、有机械行业工作经验者优先录取；2、思维灵活且有逻辑性，敏锐的市场分析能力，有较强的学习能力和求知欲，乐于研究不同种类商品的特点以及不同国家的卖点及销售节点；3、能积极解决各种业务问题；4、有团队意识，能高效服务于团队和利用团队优势；5、也欢迎优秀的应届毕业。</t>
  </si>
  <si>
    <t>阿里巴巴国际站运营助理(国际贸易运营方向)</t>
  </si>
  <si>
    <t>1、有平台运营思维或经验优先；2、有数据化运营商,跟进平台数据能够读懂各个数据背后的意义,跟进数据调整方案；3、有探索精神,在有限的预算下,尽可能的提高转化；4、团队合作的精神；5、有相关平台运营及搜索引擎优化运营经验者优先；6、欢迎优先应届毕业生；</t>
  </si>
  <si>
    <t>浙江泰隆商业银行股份有限公司温州分行</t>
  </si>
  <si>
    <t>金融业</t>
  </si>
  <si>
    <t>何老师</t>
  </si>
  <si>
    <t>0577-88567154</t>
  </si>
  <si>
    <t>客户经理</t>
  </si>
  <si>
    <t>1.全日制本科及以上学历（优秀者放宽至全日制专科），专业不限；2.身体健康，正直诚信，敬业务实，有责任心，吃苦耐劳；3.具较强的沟通能力、学习能力、抗压能力和团队精神；4.对营销有一定认识，有志于长期从事金融营销工作。</t>
  </si>
  <si>
    <t>柜员（服务经理）</t>
  </si>
  <si>
    <t>1.全日制本科及以上学历（优秀者放宽至全日制专科），专业不限；2.良好的沟通表达能力、学习能力、抗压能力；3.工作积极主动，具备较强的责任心、服务意识与团队协作精神；4.形象气质佳，有亲和力。</t>
  </si>
  <si>
    <t>瑞安市春华成人文化培训学校</t>
  </si>
  <si>
    <t>其他</t>
  </si>
  <si>
    <t>王老师</t>
  </si>
  <si>
    <t>66882211</t>
  </si>
  <si>
    <t>室内设计教师（培训）</t>
  </si>
  <si>
    <t>三年以上室内设计行业工作经验精通CAD\ps\3dmax</t>
  </si>
  <si>
    <t>8-10万</t>
  </si>
  <si>
    <t>机械设计教师（培训）</t>
  </si>
  <si>
    <t>机械相关设计专业毕业，精通CAD以及三维软件应用</t>
  </si>
  <si>
    <t>7-8万</t>
  </si>
  <si>
    <t>平面、ui设计教师（培训）</t>
  </si>
  <si>
    <t>设计类专业毕业，愿意从事设计培训教师工作，富有责任心，八小时工作制，双休。能适应晚班（20：30）</t>
  </si>
  <si>
    <t>财务会计教师（培训）</t>
  </si>
  <si>
    <t>1.专科以上学历，会计相关专业毕业；初级以上会计职称者优先2.二年以上会计相关工作经验，有授课、企业培训经历者优先；3.对教育行业感兴趣，有分享精神；有责任心，愿意同公司共同成长进步；4.能接受晚上工作时间（20：30前）。5.接受优秀应届财务专业毕业生</t>
  </si>
  <si>
    <t>9-10万</t>
  </si>
  <si>
    <t>电商运营课程教师（培训）</t>
  </si>
  <si>
    <t>三年以上一线电子商务平台运营经验，有培训机构授课经验或者企业内部培训经验</t>
  </si>
  <si>
    <t>浙江森森汽车零部件有限公司</t>
  </si>
  <si>
    <t>马先生</t>
  </si>
  <si>
    <t>66002300</t>
  </si>
  <si>
    <t>检验员/巡检</t>
  </si>
  <si>
    <t>高中及以下</t>
  </si>
  <si>
    <t>踏实稳定，能看懂图纸，责任心强，有IQC/IPQC/FQC/OQC/外观检等岗位经验者优先。</t>
  </si>
  <si>
    <t>公司提供五险，有自营食堂、免费住宿（空调/热水器/独立卫生间），外宿有补贴（夫妻工300元/月）；春节路费报销、工龄奖400-1000元、荐才奖500-3000元/人；其它福利有节日福利、生日礼品、开门利是、优秀员工奖、改善提案奖、学历补贴、通讯补贴、团建活动等。</t>
  </si>
  <si>
    <t>外贸总监</t>
  </si>
  <si>
    <t>28-45</t>
  </si>
  <si>
    <t>1，本科以上学历，年龄28-45岁，男女不限，市场营销，国际经贸及相关专业，英语6级或以上，有汽配行业或海外经历者优先；2，具有5年以上外贸企业市场营销管理工作经验，有外企相关领域工作经历或国际市场拓展经验优先3，熟悉汽车外贸市场，有客户资源者优先；条件优秀者可适当放宽要求。联系人：马先生18067799280,138588747,5466002320地址：瑞安市塘下镇罗凤北工业园区登峰路与凤都二路交叉口，浙江森森减振器有限公司</t>
  </si>
  <si>
    <t>瑞安市映贤音乐培训有限公司</t>
  </si>
  <si>
    <t>15868156194</t>
  </si>
  <si>
    <t>琴行聘钢琴老师</t>
  </si>
  <si>
    <t>22-30</t>
  </si>
  <si>
    <t>1、音乐院校本科以上学历，主修钢琴专业或音乐教育等相关专业；2、具备一定教学经验，曾有过幼儿教学经验尤佳，工作细心，耐心，对学生有爱心。3、语言表达能力较好，有亲和力，有责任心，具备团队合作意识。任职资格：1、具备本科及以上学历，具备最少一年钢琴、音乐、幼儿教育等相关专业；2、钢琴专业基础扎实，具备较高的艺术修养；3、普通话标准，授课具备感染力及亲和力；4、热爱教育事业，致力于在钢琴教学领域长期发展。待遇从优</t>
  </si>
  <si>
    <t>琴行聘吉他老师</t>
  </si>
  <si>
    <t>工作内容：负责孩子吉他方面的兴趣培养，教学，考级等工作任职资格：1．师范类艺术系或艺术类大学以上学历，有一年以上教学工作经验；2．热爱教育事业，具有良好的教师职业操守和服务意识；3．有一定的教研能力，能够开发课程、教材、教案、制作课程标准；4．熟悉儿童心理特点，有良好的沟通协作能力和表达能力，善于和儿童沟通。5．普通话好，有亲和力，有团队意识，有较强的学习能力，执行力强。工作职责：1．按时完成备课、教学工作，及时跟进和反馈教学情况，为学生和家长提供专业类咨询解答；2．参与学校组织的教学活动，支持和配合学校的推广活动；</t>
  </si>
  <si>
    <t>琴行聘架子鼓老师</t>
  </si>
  <si>
    <t>工作内容：负责孩子架子鼓方面的兴趣培养，教学，考级等工作任职资格：1．师范类艺术系或艺术类大学以上学历，有一年以上教学工作经验；2．热爱教育事业，具有良好的教师职业操守和服务意识；3．有一定的教研能力，能够开发课程、教材、教案、制作课程标准；4．熟悉儿童心理特点，有良好的沟通协作能力和表达能力，善于和儿童沟通。5．普通话好，有亲和力，有团队意识，有较强的学习能力，执行力强。工作职责：1．按时完成备课、教学工作，及时跟进和反馈教学情况，为学生和家长提供专业类咨询解答；2．参与学校组织的教学活动，支持和配合学校的推广活动；</t>
  </si>
  <si>
    <t>中国联通瑞安分公司</t>
  </si>
  <si>
    <t>周老师</t>
  </si>
  <si>
    <t>25688016</t>
  </si>
  <si>
    <t>集团行业经理</t>
  </si>
  <si>
    <t>24-35</t>
  </si>
  <si>
    <t>1.原则上本科及以上学历（温州本地院校可放宽至大专）；2.具有较强的沟通、协调组织、学习能力，具备良好的职业素养和团队协作精神；3.酒店管理、空乘专业及有过团队管理、门店运营与销售服务工作经验者同等优先考虑。</t>
  </si>
  <si>
    <t>薪资待遇：5000-10000元/月福利待遇：享受五险一金、带薪休假、午餐补贴、话费补贴、生日惊喜、协会活动、培训培养及多通道职业晋升机制。报名地址：瑞安市万松大厦17A联系号码：0577-256880160577-25688015报名邮箱：zhousq18@chinaunicom.cn周老师</t>
  </si>
  <si>
    <t>销售顾问</t>
  </si>
  <si>
    <t>1.原则上本科及以上学历（温州本地院校可放宽至大专）；2.具有较强的沟通、协调组织、学习能力，具备良好的职业素养和团队协作精神；3.具备较强组织管理、沟通协调和学习能力；</t>
  </si>
  <si>
    <t>其他福利：享受五险一金、带薪休假、午餐补贴、话费补贴、生日惊喜、协会活动、培训培养及多通道职业晋升机制。报名地址：瑞安市万松大厦17A联系号码：0577-256880160577-25688015报名邮箱：zhousq18@chinaunicom.cn周老师</t>
  </si>
  <si>
    <t>运营经理</t>
  </si>
  <si>
    <t>1.全日制本科及以上学历；2.35周岁及以下（1984年2月及以后出生）；3.无不良行为记录，开朗乐观，善于沟通，责任心强，吃苦耐劳，具有团队协作意识；4.高度的责任心，较强的沟通能力，有丰富销售经验者优先考虑。薪酬待遇：面议，五险一金、餐补、年终及节假日福利、班车、工会活动、体检、双休等。</t>
  </si>
  <si>
    <t>薪资待遇：12万/年其他福利：享受五险一金、岗位津贴、带薪休假、食宿补贴、生日惊喜、工会活动、业余协会、精英培养及公司多通道职业晋升。报名地址：瑞安市万松大厦17A联系号码：0577-256880160577-25688015报名邮箱：zhousq18@chinaunicom.cn周老师</t>
  </si>
  <si>
    <t>区域经营部总经理</t>
  </si>
  <si>
    <t>30-45</t>
  </si>
  <si>
    <t>1.学历要求：本科及以上学历（同行业3年及以上从业经验人员可放宽至大专）；2.年龄要求：45周岁及以下（1974年5月及以后出生）；3.工作经验：了解及掌握通信行业情况，熟悉通信行业及产品；具有优秀的组织管理协调能力；具备敏锐的市场洞察力和优秀的市场开拓能力，带领团队完成经营目标；4.其他：无不良行为记录，开朗乐观，善于沟通，责任心强，吃苦耐劳，具有团队协作意识；高度的责任心，较强的沟通能力，有丰富管理经验者优先考虑。</t>
  </si>
  <si>
    <t>18-24万</t>
  </si>
  <si>
    <t>薪资待遇：20-30万元/年其他福利：享受五险一金、带薪休假、午餐补贴、话费补贴、生日惊喜、协会活动、培训培养及多通道职业晋升机制。地址：瑞安市万松大厦17A联系号码：0577-256880160577-25688015报名邮箱：zhousq18@chinaunicom.cn周老师</t>
  </si>
  <si>
    <t>销售经理</t>
  </si>
  <si>
    <t>20-40</t>
  </si>
  <si>
    <t>1、有销售经验优先；2、具有较强的协调、沟通能力；3、责任心强，工作细致认真；4、有交通工具可优先考虑;</t>
  </si>
  <si>
    <t>瑞安市海创机械有限公司</t>
  </si>
  <si>
    <t>胡先生</t>
  </si>
  <si>
    <t>58807813</t>
  </si>
  <si>
    <t>包装机械技术工程师</t>
  </si>
  <si>
    <t>25-46</t>
  </si>
  <si>
    <t>一、熟悉药机、包装机技术工艺流程，能独立设计以及研发产品技术者优先录用待遇从优二、从事机械技术设计工程师若干名，有经验者优先，待遇面议。三、能熟练运用SOLIDWOYKS软件。</t>
  </si>
  <si>
    <t>单休，住宿，班车接送，餐费补贴，生日礼品，节日礼品。</t>
  </si>
  <si>
    <t>大专以上学历，英语说写流利，有一定的工作经验者优先。</t>
  </si>
  <si>
    <t>单休，住宿，班车接送，餐费补贴，生日礼品、节日礼品。</t>
  </si>
  <si>
    <t>售后调试人员</t>
  </si>
  <si>
    <t>售后调试人员若干名，有良好的沟通协调能力，能适应长期出差。有从事药机、包装机械行业的优先！</t>
  </si>
  <si>
    <t>保险，住宿，班车接送，生日礼品，餐费补贴，节日礼品。</t>
  </si>
  <si>
    <t>机械设计</t>
  </si>
  <si>
    <t>23-45</t>
  </si>
  <si>
    <t>一、熟悉药机、包装机技术工艺流程，能独立设计以及研发产品技术者优先录用待遇从优二、应届生或有一定工作经验者，不懂我们公司产品原理结构，可以边工作边学习。三、但一定要能熟练运用SOLIDWOYKS软件。四、从事机械技术设计工程师若干名，有经验者优先，待遇面议。</t>
  </si>
  <si>
    <t>国内贸易</t>
  </si>
  <si>
    <t>利用网络推广，介绍企业产品，做提成。</t>
  </si>
  <si>
    <t>3-4万</t>
  </si>
  <si>
    <t>瑞安市万通轿车修理有限公司</t>
  </si>
  <si>
    <t>郑经理</t>
  </si>
  <si>
    <t>18057732226\65880758</t>
  </si>
  <si>
    <t>20-49</t>
  </si>
  <si>
    <t>责任心强、具有良好的团队精神</t>
  </si>
  <si>
    <t>单休、包住、公司免费提供工作餐（中、晚餐）</t>
  </si>
  <si>
    <t>交通处理中心引导员</t>
  </si>
  <si>
    <t>1、具有驾驶证2、有良好的沟通和表达能力</t>
  </si>
  <si>
    <t>免费提供吃、住</t>
  </si>
  <si>
    <t>温州轩源汽车科技有限公司</t>
  </si>
  <si>
    <t>蔡先生</t>
  </si>
  <si>
    <t>0577-65126899</t>
  </si>
  <si>
    <t>有一定的的汽车电子油门踏板开发经验，熟悉汽车电子油门踏板的功能原理。</t>
  </si>
  <si>
    <t>CAD绘图员</t>
  </si>
  <si>
    <t>1.熟练使用AutoCAD制图等三维软件设计。2.有良好的机械设计基础,熟悉机械专业优先考虑。3.工作态度认真、积极、有责任心，设计思路清晰，思维敏捷、稳定性强。4.有良好的团队合作精神，善于交流和沟通。</t>
  </si>
  <si>
    <t>浙江正博机械科技有限公司</t>
  </si>
  <si>
    <t>赵先生</t>
  </si>
  <si>
    <t>0577-65159855</t>
  </si>
  <si>
    <t>仓库文员/统计员</t>
  </si>
  <si>
    <t>18-35</t>
  </si>
  <si>
    <t>熟练操作办公软件，WORD、Excel.</t>
  </si>
  <si>
    <t>本公司工作环境良好，福利优厚：26天/8小时单休，加班有加班费，年终奖及旅游。包住（有空调、热水），有食堂提供，生活费3元/餐，生活丰盛两荤一素搭配，菜品经常更换。有专人监督。年底来回有车费报销。工作稳定。欢迎你加入，请来电联系13587658188</t>
  </si>
  <si>
    <t>保安</t>
  </si>
  <si>
    <t>3年以上安保工作经验，形象好，有正义感。</t>
  </si>
  <si>
    <t>上班环境好，保安室有空调；包住，宿舍有独立卫生间、空调、热水器；提供吃，一餐扣3元。</t>
  </si>
  <si>
    <t>高级机械工程师</t>
  </si>
  <si>
    <t>25-55</t>
  </si>
  <si>
    <t>1、大专以上学历，机械、机电一体化等相关专业；2、五年以上机械行业相关工作经验；3、熟练使用CAD、SOLIDEDGE、SOLIDWORKS等软件4、熟悉机械生产工艺工序、工作原理及设计技术标准方面知识；5、具备机械工程师职称；</t>
  </si>
  <si>
    <t>工资+项目奖金+年终奖</t>
  </si>
  <si>
    <t>电工</t>
  </si>
  <si>
    <t>22-45</t>
  </si>
  <si>
    <t>要求：1、熟悉电器元器件装配，看懂电路图，2、相关工作2年以上工作经验。</t>
  </si>
  <si>
    <t>实行26天8小时制，加班有加班费（保安除外），晚上加班3.5小时按半天计算。包住，宿舍有空调、热水器、WIFI，吃两餐（先吃后扣，一餐扣3元）；公司内娱乐设施有：乒乓球、篮球等；节日聚餐、年底有车费报销，年中有拓展训练等。</t>
  </si>
  <si>
    <t>技术研发员</t>
  </si>
  <si>
    <t>基本上能独立操作研发项目</t>
  </si>
  <si>
    <t>浙江炜冈机械股份有限公司</t>
  </si>
  <si>
    <t>鲁小姐</t>
  </si>
  <si>
    <t>0577-63171122</t>
  </si>
  <si>
    <t>外贸售后人员</t>
  </si>
  <si>
    <t>英语六级以上，有机械行业相关经验优先择取。</t>
  </si>
  <si>
    <t>有社保有宿舍有食堂！瑞安有班车接送！</t>
  </si>
  <si>
    <t>1、大专以上学历，机械设计相关专业2、会SOLIDWORK制图</t>
  </si>
  <si>
    <t>人事专员</t>
  </si>
  <si>
    <t>有2-3年相关工作经验。</t>
  </si>
  <si>
    <t>机械检验员</t>
  </si>
  <si>
    <t>机械类行业检验员,3年以上工作经验。</t>
  </si>
  <si>
    <t>温州市国晟汽车电器有限公司</t>
  </si>
  <si>
    <t>黄先生</t>
  </si>
  <si>
    <t>18968754802</t>
  </si>
  <si>
    <t>内贸外贸业务员</t>
  </si>
  <si>
    <t>1.英语口语六级以上；2.较好的社会人际关系；3.自己独立建立客户，有客户资源的更好。</t>
  </si>
  <si>
    <t>1.单休，工作时间每天8小时；2.免费提供住宿，有工作餐；3.底薪加提成；4.我公司成立10余年，主要生产汽车步进电机、节气门传感器、怠速控制阀，2015年公司新建了拥有自己独立的新厂房，环境优越。</t>
  </si>
  <si>
    <t>浙江银星汽车配件有限公司</t>
  </si>
  <si>
    <t>刘先生</t>
  </si>
  <si>
    <t>66072881-801</t>
  </si>
  <si>
    <t>质检员，检验员</t>
  </si>
  <si>
    <t>1.会识别图纸，能使用各种量检具；2.个人具有高度的职业性，同时具有敬业精神。3.有冲压、焊接等汽车配件检验检验或相关经验者优先,有能力者高薪录用；4.单休，社保五险、免费住宿、食堂、年中/终奖、过年红包、企业活动等福利待遇；</t>
  </si>
  <si>
    <t>福利待遇：1、公司提供工龄奖、质量奖、生产奖等2、每周日休息，全勤奖80元/月，提供社保，年终奖等；3、公司每年组织活动、旅游，发放节日礼品、开春红包等；4、食堂提供中餐、晚餐，公司提供餐费补贴；5、公司内部免费住宿或外宿补贴100元/月；6、公司与温州瀚德、北京信标等培训机构建立长期合作，公司提供带薪培训福利。</t>
  </si>
  <si>
    <t>项目主管</t>
  </si>
  <si>
    <t>有配套企业工作经验1、产品开发的APQP管理与执行；2、产品开发项目团队的组建与推动执行；3、确立项目阶段性目标，控制项目过程、进度、质量、成本等，确保其与公司及客户目标保持一致；4、对项目的阶段性总结与汇报；5、技术文件的编制与文本制作；6、外协、外购件的选取与采购；7、新产品首件的鉴定与评审。8、新产品开发过程跟踪及记录，信息汇总平台9、有相关经验者优先,有能力者高薪录用；10、单休，社保五险、免费住宿、食堂、年中/终奖、过年红包、企业活动等福利待遇；</t>
  </si>
  <si>
    <t>冷冲模具制作老师（模具工）</t>
  </si>
  <si>
    <t>1、有三年以上冷冲模经验，具有工装，夹具，样件制作经验；2、有相关经验者优先,有能力者高薪录用；3、单休，社保五险、免费住宿、食堂、年中/终奖、过年红包、企业活动等福利待遇；</t>
  </si>
  <si>
    <t>冷冲模具设计师</t>
  </si>
  <si>
    <t>有过及进模具、及复合板模设计、及制作模具能力</t>
  </si>
  <si>
    <t>10-12万</t>
  </si>
  <si>
    <t>冷冲模具工</t>
  </si>
  <si>
    <t>25-40</t>
  </si>
  <si>
    <t>1、有2年以上冲压模具（最好做过级进模）制作经验；2、具有独立装模，工装夹具能力，会制作冷冲模具和工装模具；3、熟悉AUTOCAD等辅助设计软件；4、从事过汽车踏板行业者优先；5、具备较强责任心、沟通力、执行力；6、薪资按项目任务及工期核算；7、工作地点塘下镇后朱村。</t>
  </si>
  <si>
    <t>温州卓瑞汽车传感器有限公司</t>
  </si>
  <si>
    <t>陈先生</t>
  </si>
  <si>
    <t>15058350905</t>
  </si>
  <si>
    <t>产品开发工程师</t>
  </si>
  <si>
    <t>1、机电相关专业，从事技术工作至少1年以上；2、熟练操作AUTOCAD、PROE等软件，能根据实物快速绘制2D、3D图形；3、熟悉机械加工工艺，能够独立编制机械加工过程卡、作业指导书以及产品分解图；4、根据样件或客户的要求、图纸开发新产品；5.有相关产品的开发经验者优先;6。要求实干型，为人诚恳，做事踏实，多做少说，吃苦耐劳。7.高薪+年终奖</t>
  </si>
  <si>
    <t>熟悉电路设计开发及应用，主要从事汽车压力，曲轴、ABS等传感器的开发</t>
  </si>
  <si>
    <t>汽车气动电磁阀工程师</t>
  </si>
  <si>
    <t>1、机电相关专业，从事汽车阀类配件工作至少3年以上；2、熟练操作AUTOCAD、PROE等软件，能根据实物快速绘制2D、3D图形；3、熟悉机械加工工艺，能够独立编制机械加工过程卡、作业指导书以及产品分解图；4、根据样件或客户的要求、图纸开发汽车配件汽动制动阀类新产品；5.有相关产品的开发经验者优先;6。要求实干型，为人诚恳，做事踏实，多做少说，吃苦耐劳。7.高薪+年终奖</t>
  </si>
  <si>
    <t>技术员</t>
  </si>
  <si>
    <t>20-30</t>
  </si>
  <si>
    <t>主要协助工程师进行电器类产品的开发、试制，具有灵活的头脑与动手能力。只要你有一颗上进的心和一双勤劳的手，就会把你培养成为一名高级工程师。欢迎优秀应届毕业生。</t>
  </si>
  <si>
    <t>1、零部件及装配的质量控制2、会使用常规的计量器具、3、有良好的沟通能力和责任心、4、一经录用，公司重点培养。</t>
  </si>
  <si>
    <t>温州安利车辆部件有限公司</t>
  </si>
  <si>
    <t>尤先生</t>
  </si>
  <si>
    <t>0577-66666666</t>
  </si>
  <si>
    <t>21-45</t>
  </si>
  <si>
    <t>1、中专以上学历，2年以上汽配（机械类）品质检验经验；2、能看懂图纸，熟练使用各类检测工具，熟悉汽配行业机械类产品的日常检验及体系相关要求工作；3、包住，有食堂，8.5小时，月休2天，节假日福利；4、薪资面议。</t>
  </si>
  <si>
    <t>1、5年以上汽配产品设计研发经验；2、擅长机械结构设计，全面掌握机械加工工艺，熟悉金属材料应用；3、熟悉ISO/TS16949体系，工作严谨，有责任心；4、8小时，单休，五险，包住有食堂，节假日福利，年终奖；5、薪资面议。</t>
  </si>
  <si>
    <t>质量主管</t>
  </si>
  <si>
    <t>中专以上学历，性别不限，5年以上汽配（机械类）质检工作经验；精通各种测量仪器，熟悉ITAF16949质量体系；办公软件操作熟练，工作态度严谨，原则性强；8.5小时，月休2天，五险，节假日福利，年终奖；薪资面议。</t>
  </si>
  <si>
    <t>销售跟单</t>
  </si>
  <si>
    <t>中专以上学历，2年以上销售跟单经验，有汽配行业从业经验者优先；办公软件使用熟练，表达沟通能力强，有一定抗压能力；8小时，月休2天，五险，包住有食堂，节假日福利，年终奖。</t>
  </si>
  <si>
    <t>瑞安市科尼汽车零部件有限公司</t>
  </si>
  <si>
    <t>葛经理</t>
  </si>
  <si>
    <t>0577-65115526</t>
  </si>
  <si>
    <t>22-40</t>
  </si>
  <si>
    <t>英文能读能写能交流。有责任心有挑战者。</t>
  </si>
  <si>
    <t>外贸业务员（科尼）</t>
  </si>
  <si>
    <t>23-35</t>
  </si>
  <si>
    <t>1，具有较强的英语听、说、写能力，熟练办公软件的运用；2、能熟练运用网络寻找与处理涉外客户的销售与咨询，具备较好的客户服务与敬业精神、刻苦耐劳；3、熟悉外贸销售流程，有良好的职业素养；4、有参展经验、熟悉汽车配件优先。</t>
  </si>
  <si>
    <t>1、负责公司物料管理2、建立仓库物料进、出、存台贻3、负责仓库物料分类，储存安全管理4、根据仓库先进先出原则，对仓库物料进行发货5、每月进行盘点，确保仓库数据准确</t>
  </si>
  <si>
    <t>瑞安市纳德睿电子科技有限公司</t>
  </si>
  <si>
    <t>张先生</t>
  </si>
  <si>
    <t>0577-65368538</t>
  </si>
  <si>
    <t>要求在汽配行业干过2年以上</t>
  </si>
  <si>
    <t>有住吃自理</t>
  </si>
  <si>
    <t>生产统计、绩效统计</t>
  </si>
  <si>
    <t>要求在汽配行业工厂实干过一年以上</t>
  </si>
  <si>
    <t>国内销售、外贸助理、外贸业务员</t>
  </si>
  <si>
    <t>国内销售：要求女性20-35岁，高中以上文化，形象好，熟练阿里巴巴及淘宝操作，沟通能力强，有过一年以上工作经验；外贸助理：要求女性20-35岁，形象好，大专以上文化英语四级以上，口语流利，有过工作经验一年以上；外贸业务员：要求女性25-40岁，形象好，大专以上文化英语六级以上，口语流利，有过汽配行业两年以上工作经验；</t>
  </si>
  <si>
    <t>浙江联昌电气科技有限公司</t>
  </si>
  <si>
    <t>白余芳</t>
  </si>
  <si>
    <t>0577-66608881</t>
  </si>
  <si>
    <t>销售内勤及储备干部</t>
  </si>
  <si>
    <t>对工作认真负责，有上进心，有爱心，有团队合作精神性格开朗自信大方</t>
  </si>
  <si>
    <t>22-25</t>
  </si>
  <si>
    <t>对工作认真负责，有责任心，细心！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</si>
</sst>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22"/>
      <color rgb="FFFF000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6" fillId="34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"/>
  <sheetViews>
    <sheetView tabSelected="1" workbookViewId="0">
      <selection activeCell="B3" sqref="B3:B4"/>
    </sheetView>
  </sheetViews>
  <sheetFormatPr defaultColWidth="9" defaultRowHeight="13.5"/>
  <cols>
    <col min="1" max="1" width="6.25" style="3" customWidth="1"/>
    <col min="2" max="2" width="27.5" style="3" customWidth="1"/>
    <col min="3" max="3" width="9.25" style="3" customWidth="1"/>
    <col min="4" max="4" width="9" style="3"/>
    <col min="5" max="5" width="12.125" style="3" customWidth="1"/>
    <col min="6" max="6" width="12.625" style="3" customWidth="1"/>
    <col min="7" max="7" width="6.375" style="3" customWidth="1"/>
    <col min="8" max="8" width="9" style="3"/>
    <col min="9" max="9" width="9.625" style="3" customWidth="1"/>
    <col min="10" max="10" width="31.875" style="3" customWidth="1"/>
    <col min="11" max="11" width="11.625" style="3" customWidth="1"/>
    <col min="12" max="12" width="13.125" style="3" customWidth="1"/>
    <col min="13" max="16384" width="9" style="3"/>
  </cols>
  <sheetData>
    <row r="1" ht="6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4.25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 t="s">
        <v>10</v>
      </c>
      <c r="L3" s="7" t="s">
        <v>11</v>
      </c>
    </row>
    <row r="4" s="1" customFormat="1" ht="14.25" spans="1:12">
      <c r="A4" s="6"/>
      <c r="B4" s="6"/>
      <c r="C4" s="6"/>
      <c r="D4" s="6"/>
      <c r="E4" s="6"/>
      <c r="F4" s="6"/>
      <c r="G4" s="6"/>
      <c r="H4" s="7" t="s">
        <v>12</v>
      </c>
      <c r="I4" s="7" t="s">
        <v>13</v>
      </c>
      <c r="J4" s="7" t="s">
        <v>14</v>
      </c>
      <c r="K4" s="7"/>
      <c r="L4" s="7"/>
    </row>
    <row r="5" s="2" customFormat="1" ht="24" spans="1:12">
      <c r="A5" s="8">
        <f>MAX($A$4:A4)+1</f>
        <v>1</v>
      </c>
      <c r="B5" s="8" t="s">
        <v>15</v>
      </c>
      <c r="C5" s="9" t="s">
        <v>16</v>
      </c>
      <c r="D5" s="9" t="s">
        <v>17</v>
      </c>
      <c r="E5" s="10">
        <v>13105888814</v>
      </c>
      <c r="F5" s="9" t="s">
        <v>18</v>
      </c>
      <c r="G5" s="9">
        <v>80</v>
      </c>
      <c r="H5" s="9" t="s">
        <v>19</v>
      </c>
      <c r="I5" s="9" t="s">
        <v>20</v>
      </c>
      <c r="J5" s="9" t="s">
        <v>21</v>
      </c>
      <c r="K5" s="9" t="s">
        <v>22</v>
      </c>
      <c r="L5" s="8"/>
    </row>
    <row r="6" s="2" customFormat="1" ht="24" spans="1:12">
      <c r="A6" s="11"/>
      <c r="B6" s="11"/>
      <c r="C6" s="9"/>
      <c r="D6" s="9"/>
      <c r="E6" s="9"/>
      <c r="F6" s="9" t="s">
        <v>23</v>
      </c>
      <c r="G6" s="9">
        <v>5</v>
      </c>
      <c r="H6" s="9" t="s">
        <v>24</v>
      </c>
      <c r="I6" s="9" t="s">
        <v>25</v>
      </c>
      <c r="J6" s="9" t="s">
        <v>26</v>
      </c>
      <c r="K6" s="9" t="s">
        <v>27</v>
      </c>
      <c r="L6" s="11"/>
    </row>
    <row r="7" s="2" customFormat="1" spans="1:12">
      <c r="A7" s="9">
        <f>MAX($A$4:A6)+1</f>
        <v>2</v>
      </c>
      <c r="B7" s="9" t="s">
        <v>28</v>
      </c>
      <c r="C7" s="9" t="s">
        <v>16</v>
      </c>
      <c r="D7" s="9" t="s">
        <v>29</v>
      </c>
      <c r="E7" s="10">
        <v>18058889681</v>
      </c>
      <c r="F7" s="9" t="s">
        <v>18</v>
      </c>
      <c r="G7" s="9">
        <v>20</v>
      </c>
      <c r="H7" s="12" t="s">
        <v>20</v>
      </c>
      <c r="I7" s="9" t="s">
        <v>30</v>
      </c>
      <c r="J7" s="9" t="s">
        <v>31</v>
      </c>
      <c r="K7" s="9" t="s">
        <v>32</v>
      </c>
      <c r="L7" s="9"/>
    </row>
    <row r="8" s="2" customFormat="1" spans="1:12">
      <c r="A8" s="8">
        <f>MAX($A$4:A7)+1</f>
        <v>3</v>
      </c>
      <c r="B8" s="8" t="s">
        <v>33</v>
      </c>
      <c r="C8" s="9" t="s">
        <v>16</v>
      </c>
      <c r="D8" s="9" t="s">
        <v>34</v>
      </c>
      <c r="E8" s="10">
        <v>18257759577</v>
      </c>
      <c r="F8" s="9" t="s">
        <v>35</v>
      </c>
      <c r="G8" s="9">
        <v>40</v>
      </c>
      <c r="H8" s="12" t="s">
        <v>20</v>
      </c>
      <c r="I8" s="9" t="s">
        <v>20</v>
      </c>
      <c r="J8" s="9" t="s">
        <v>36</v>
      </c>
      <c r="K8" s="9" t="s">
        <v>37</v>
      </c>
      <c r="L8" s="8"/>
    </row>
    <row r="9" s="2" customFormat="1" spans="1:12">
      <c r="A9" s="11"/>
      <c r="B9" s="11"/>
      <c r="C9" s="9"/>
      <c r="D9" s="9"/>
      <c r="E9" s="9"/>
      <c r="F9" s="9" t="s">
        <v>18</v>
      </c>
      <c r="G9" s="9">
        <v>20</v>
      </c>
      <c r="H9" s="9"/>
      <c r="I9" s="9" t="s">
        <v>20</v>
      </c>
      <c r="J9" s="9" t="s">
        <v>38</v>
      </c>
      <c r="K9" s="9" t="s">
        <v>39</v>
      </c>
      <c r="L9" s="11"/>
    </row>
    <row r="10" s="2" customFormat="1" ht="36" spans="1:12">
      <c r="A10" s="8">
        <f>MAX($A$4:A9)+1</f>
        <v>4</v>
      </c>
      <c r="B10" s="8" t="s">
        <v>40</v>
      </c>
      <c r="C10" s="9" t="s">
        <v>16</v>
      </c>
      <c r="D10" s="9" t="s">
        <v>41</v>
      </c>
      <c r="E10" s="10">
        <v>15868710018</v>
      </c>
      <c r="F10" s="9" t="s">
        <v>42</v>
      </c>
      <c r="G10" s="9">
        <v>20</v>
      </c>
      <c r="H10" s="9" t="s">
        <v>43</v>
      </c>
      <c r="I10" s="9" t="s">
        <v>44</v>
      </c>
      <c r="J10" s="9" t="s">
        <v>45</v>
      </c>
      <c r="K10" s="9" t="s">
        <v>46</v>
      </c>
      <c r="L10" s="8"/>
    </row>
    <row r="11" s="2" customFormat="1" ht="36" spans="1:12">
      <c r="A11" s="13"/>
      <c r="B11" s="13"/>
      <c r="C11" s="9"/>
      <c r="D11" s="9"/>
      <c r="E11" s="9"/>
      <c r="F11" s="9" t="s">
        <v>47</v>
      </c>
      <c r="G11" s="9">
        <v>5</v>
      </c>
      <c r="H11" s="9" t="s">
        <v>48</v>
      </c>
      <c r="I11" s="9" t="s">
        <v>49</v>
      </c>
      <c r="J11" s="9" t="s">
        <v>50</v>
      </c>
      <c r="K11" s="9" t="s">
        <v>51</v>
      </c>
      <c r="L11" s="13"/>
    </row>
    <row r="12" s="2" customFormat="1" ht="24" spans="1:12">
      <c r="A12" s="11"/>
      <c r="B12" s="11"/>
      <c r="C12" s="9"/>
      <c r="D12" s="9"/>
      <c r="E12" s="9"/>
      <c r="F12" s="9" t="s">
        <v>52</v>
      </c>
      <c r="G12" s="9">
        <v>3</v>
      </c>
      <c r="H12" s="9" t="s">
        <v>19</v>
      </c>
      <c r="I12" s="9" t="s">
        <v>44</v>
      </c>
      <c r="J12" s="9" t="s">
        <v>53</v>
      </c>
      <c r="K12" s="9" t="s">
        <v>27</v>
      </c>
      <c r="L12" s="11"/>
    </row>
    <row r="13" s="2" customFormat="1" spans="1:12">
      <c r="A13" s="8">
        <f>MAX($A$4:A12)+1</f>
        <v>5</v>
      </c>
      <c r="B13" s="8" t="s">
        <v>54</v>
      </c>
      <c r="C13" s="9" t="s">
        <v>16</v>
      </c>
      <c r="D13" s="9" t="s">
        <v>55</v>
      </c>
      <c r="E13" s="10">
        <v>13758424418</v>
      </c>
      <c r="F13" s="9" t="s">
        <v>56</v>
      </c>
      <c r="G13" s="9">
        <v>50</v>
      </c>
      <c r="H13" s="9" t="s">
        <v>20</v>
      </c>
      <c r="I13" s="9" t="s">
        <v>30</v>
      </c>
      <c r="J13" s="9" t="s">
        <v>57</v>
      </c>
      <c r="K13" s="9" t="s">
        <v>58</v>
      </c>
      <c r="L13" s="8"/>
    </row>
    <row r="14" s="2" customFormat="1" spans="1:12">
      <c r="A14" s="13"/>
      <c r="B14" s="13"/>
      <c r="C14" s="9"/>
      <c r="D14" s="9"/>
      <c r="E14" s="9"/>
      <c r="F14" s="14" t="s">
        <v>59</v>
      </c>
      <c r="G14" s="9">
        <v>30</v>
      </c>
      <c r="H14" s="9" t="s">
        <v>20</v>
      </c>
      <c r="I14" s="9" t="s">
        <v>30</v>
      </c>
      <c r="J14" s="9" t="s">
        <v>60</v>
      </c>
      <c r="K14" s="9" t="s">
        <v>58</v>
      </c>
      <c r="L14" s="13"/>
    </row>
    <row r="15" s="2" customFormat="1" spans="1:12">
      <c r="A15" s="11"/>
      <c r="B15" s="11"/>
      <c r="C15" s="9"/>
      <c r="D15" s="9"/>
      <c r="E15" s="9"/>
      <c r="F15" s="9" t="s">
        <v>61</v>
      </c>
      <c r="G15" s="9">
        <v>20</v>
      </c>
      <c r="H15" s="9" t="s">
        <v>20</v>
      </c>
      <c r="I15" s="9" t="s">
        <v>30</v>
      </c>
      <c r="J15" s="9" t="s">
        <v>62</v>
      </c>
      <c r="K15" s="9" t="s">
        <v>58</v>
      </c>
      <c r="L15" s="11"/>
    </row>
    <row r="16" s="2" customFormat="1" ht="24" spans="1:12">
      <c r="A16" s="9">
        <f>MAX($A$4:A15)+1</f>
        <v>6</v>
      </c>
      <c r="B16" s="9" t="s">
        <v>63</v>
      </c>
      <c r="C16" s="9" t="s">
        <v>16</v>
      </c>
      <c r="D16" s="9" t="s">
        <v>64</v>
      </c>
      <c r="E16" s="10">
        <v>13857737205</v>
      </c>
      <c r="F16" s="9" t="s">
        <v>65</v>
      </c>
      <c r="G16" s="9">
        <v>50</v>
      </c>
      <c r="H16" s="9" t="s">
        <v>20</v>
      </c>
      <c r="I16" s="9" t="s">
        <v>66</v>
      </c>
      <c r="J16" s="9" t="s">
        <v>67</v>
      </c>
      <c r="K16" s="9" t="s">
        <v>68</v>
      </c>
      <c r="L16" s="9"/>
    </row>
    <row r="17" s="2" customFormat="1" spans="1:12">
      <c r="A17" s="9">
        <f>MAX($A$4:A16)+1</f>
        <v>7</v>
      </c>
      <c r="B17" s="9" t="s">
        <v>69</v>
      </c>
      <c r="C17" s="9" t="s">
        <v>16</v>
      </c>
      <c r="D17" s="9" t="s">
        <v>70</v>
      </c>
      <c r="E17" s="10">
        <v>13575447922</v>
      </c>
      <c r="F17" s="9" t="s">
        <v>18</v>
      </c>
      <c r="G17" s="9">
        <v>100</v>
      </c>
      <c r="H17" s="9" t="s">
        <v>20</v>
      </c>
      <c r="I17" s="9" t="s">
        <v>71</v>
      </c>
      <c r="J17" s="9" t="s">
        <v>72</v>
      </c>
      <c r="K17" s="9" t="s">
        <v>73</v>
      </c>
      <c r="L17" s="9"/>
    </row>
    <row r="18" s="2" customFormat="1" spans="1:12">
      <c r="A18" s="8">
        <f>MAX($A$4:A17)+1</f>
        <v>8</v>
      </c>
      <c r="B18" s="8" t="s">
        <v>74</v>
      </c>
      <c r="C18" s="9" t="s">
        <v>16</v>
      </c>
      <c r="D18" s="9" t="s">
        <v>75</v>
      </c>
      <c r="E18" s="10">
        <v>15258787254</v>
      </c>
      <c r="F18" s="9" t="s">
        <v>59</v>
      </c>
      <c r="G18" s="9">
        <v>50</v>
      </c>
      <c r="H18" s="9" t="s">
        <v>20</v>
      </c>
      <c r="I18" s="9" t="s">
        <v>66</v>
      </c>
      <c r="J18" s="9" t="s">
        <v>76</v>
      </c>
      <c r="K18" s="9" t="s">
        <v>77</v>
      </c>
      <c r="L18" s="8"/>
    </row>
    <row r="19" s="2" customFormat="1" spans="1:12">
      <c r="A19" s="13"/>
      <c r="B19" s="13"/>
      <c r="C19" s="9"/>
      <c r="D19" s="9"/>
      <c r="E19" s="9"/>
      <c r="F19" s="9" t="s">
        <v>78</v>
      </c>
      <c r="G19" s="9">
        <v>20</v>
      </c>
      <c r="H19" s="9" t="s">
        <v>20</v>
      </c>
      <c r="I19" s="9" t="s">
        <v>44</v>
      </c>
      <c r="J19" s="9" t="s">
        <v>79</v>
      </c>
      <c r="K19" s="9" t="s">
        <v>80</v>
      </c>
      <c r="L19" s="13"/>
    </row>
    <row r="20" s="2" customFormat="1" spans="1:12">
      <c r="A20" s="13"/>
      <c r="B20" s="13"/>
      <c r="C20" s="9"/>
      <c r="D20" s="9"/>
      <c r="E20" s="9"/>
      <c r="F20" s="9" t="s">
        <v>81</v>
      </c>
      <c r="G20" s="9">
        <v>30</v>
      </c>
      <c r="H20" s="9" t="s">
        <v>82</v>
      </c>
      <c r="I20" s="9" t="s">
        <v>30</v>
      </c>
      <c r="J20" s="9" t="s">
        <v>83</v>
      </c>
      <c r="K20" s="9" t="s">
        <v>84</v>
      </c>
      <c r="L20" s="13"/>
    </row>
    <row r="21" s="2" customFormat="1" spans="1:12">
      <c r="A21" s="13"/>
      <c r="B21" s="13"/>
      <c r="C21" s="9"/>
      <c r="D21" s="9"/>
      <c r="E21" s="9"/>
      <c r="F21" s="9" t="s">
        <v>85</v>
      </c>
      <c r="G21" s="9">
        <v>20</v>
      </c>
      <c r="H21" s="9" t="s">
        <v>20</v>
      </c>
      <c r="I21" s="9" t="s">
        <v>30</v>
      </c>
      <c r="J21" s="9" t="s">
        <v>86</v>
      </c>
      <c r="K21" s="9" t="s">
        <v>84</v>
      </c>
      <c r="L21" s="13"/>
    </row>
    <row r="22" s="2" customFormat="1" spans="1:12">
      <c r="A22" s="13"/>
      <c r="B22" s="13"/>
      <c r="C22" s="9"/>
      <c r="D22" s="9"/>
      <c r="E22" s="9"/>
      <c r="F22" s="9" t="s">
        <v>87</v>
      </c>
      <c r="G22" s="9">
        <v>10</v>
      </c>
      <c r="H22" s="9" t="s">
        <v>20</v>
      </c>
      <c r="I22" s="9" t="s">
        <v>66</v>
      </c>
      <c r="J22" s="9" t="s">
        <v>88</v>
      </c>
      <c r="K22" s="9" t="s">
        <v>89</v>
      </c>
      <c r="L22" s="13"/>
    </row>
    <row r="23" s="2" customFormat="1" spans="1:12">
      <c r="A23" s="13"/>
      <c r="B23" s="13"/>
      <c r="C23" s="9"/>
      <c r="D23" s="9"/>
      <c r="E23" s="9"/>
      <c r="F23" s="9" t="s">
        <v>90</v>
      </c>
      <c r="G23" s="9">
        <v>5</v>
      </c>
      <c r="H23" s="9" t="s">
        <v>91</v>
      </c>
      <c r="I23" s="9" t="s">
        <v>30</v>
      </c>
      <c r="J23" s="9" t="s">
        <v>92</v>
      </c>
      <c r="K23" s="9" t="s">
        <v>93</v>
      </c>
      <c r="L23" s="13"/>
    </row>
    <row r="24" s="2" customFormat="1" ht="48" spans="1:12">
      <c r="A24" s="11"/>
      <c r="B24" s="11"/>
      <c r="C24" s="9"/>
      <c r="D24" s="9"/>
      <c r="E24" s="9"/>
      <c r="F24" s="9" t="s">
        <v>94</v>
      </c>
      <c r="G24" s="9">
        <v>50</v>
      </c>
      <c r="H24" s="9" t="s">
        <v>20</v>
      </c>
      <c r="I24" s="9" t="s">
        <v>30</v>
      </c>
      <c r="J24" s="9" t="s">
        <v>95</v>
      </c>
      <c r="K24" s="9" t="s">
        <v>96</v>
      </c>
      <c r="L24" s="11"/>
    </row>
    <row r="25" s="2" customFormat="1" ht="24" spans="1:12">
      <c r="A25" s="8">
        <f>MAX($A$4:A24)+1</f>
        <v>9</v>
      </c>
      <c r="B25" s="8" t="s">
        <v>97</v>
      </c>
      <c r="C25" s="9" t="s">
        <v>16</v>
      </c>
      <c r="D25" s="9" t="s">
        <v>98</v>
      </c>
      <c r="E25" s="10">
        <v>15057738262</v>
      </c>
      <c r="F25" s="9" t="s">
        <v>99</v>
      </c>
      <c r="G25" s="9">
        <v>5</v>
      </c>
      <c r="H25" s="9" t="s">
        <v>20</v>
      </c>
      <c r="I25" s="9" t="s">
        <v>100</v>
      </c>
      <c r="J25" s="9" t="s">
        <v>101</v>
      </c>
      <c r="K25" s="9" t="s">
        <v>102</v>
      </c>
      <c r="L25" s="8"/>
    </row>
    <row r="26" s="2" customFormat="1" spans="1:12">
      <c r="A26" s="13"/>
      <c r="B26" s="13"/>
      <c r="C26" s="9"/>
      <c r="D26" s="9"/>
      <c r="E26" s="9"/>
      <c r="F26" s="9" t="s">
        <v>103</v>
      </c>
      <c r="G26" s="9">
        <v>1</v>
      </c>
      <c r="H26" s="9" t="s">
        <v>104</v>
      </c>
      <c r="I26" s="9" t="s">
        <v>20</v>
      </c>
      <c r="J26" s="9" t="s">
        <v>105</v>
      </c>
      <c r="K26" s="9" t="s">
        <v>106</v>
      </c>
      <c r="L26" s="13"/>
    </row>
    <row r="27" s="2" customFormat="1" spans="1:12">
      <c r="A27" s="13"/>
      <c r="B27" s="13"/>
      <c r="C27" s="9"/>
      <c r="D27" s="9"/>
      <c r="E27" s="9"/>
      <c r="F27" s="9" t="s">
        <v>18</v>
      </c>
      <c r="G27" s="9">
        <v>8</v>
      </c>
      <c r="H27" s="9" t="s">
        <v>20</v>
      </c>
      <c r="I27" s="9" t="s">
        <v>20</v>
      </c>
      <c r="J27" s="9" t="s">
        <v>107</v>
      </c>
      <c r="K27" s="9" t="s">
        <v>108</v>
      </c>
      <c r="L27" s="13"/>
    </row>
    <row r="28" s="2" customFormat="1" ht="24" spans="1:12">
      <c r="A28" s="13"/>
      <c r="B28" s="13"/>
      <c r="C28" s="9"/>
      <c r="D28" s="9"/>
      <c r="E28" s="9"/>
      <c r="F28" s="9" t="s">
        <v>109</v>
      </c>
      <c r="G28" s="9">
        <v>4</v>
      </c>
      <c r="H28" s="9" t="s">
        <v>20</v>
      </c>
      <c r="I28" s="9" t="s">
        <v>100</v>
      </c>
      <c r="J28" s="9" t="s">
        <v>110</v>
      </c>
      <c r="K28" s="9" t="s">
        <v>111</v>
      </c>
      <c r="L28" s="13"/>
    </row>
    <row r="29" s="2" customFormat="1" ht="24" spans="1:12">
      <c r="A29" s="13"/>
      <c r="B29" s="13"/>
      <c r="C29" s="9"/>
      <c r="D29" s="9"/>
      <c r="E29" s="9"/>
      <c r="F29" s="9" t="s">
        <v>112</v>
      </c>
      <c r="G29" s="9">
        <v>4</v>
      </c>
      <c r="H29" s="9" t="s">
        <v>20</v>
      </c>
      <c r="I29" s="9" t="s">
        <v>100</v>
      </c>
      <c r="J29" s="9" t="s">
        <v>113</v>
      </c>
      <c r="K29" s="9" t="s">
        <v>111</v>
      </c>
      <c r="L29" s="13"/>
    </row>
    <row r="30" s="2" customFormat="1" ht="24" spans="1:12">
      <c r="A30" s="13"/>
      <c r="B30" s="13"/>
      <c r="C30" s="9"/>
      <c r="D30" s="9"/>
      <c r="E30" s="9"/>
      <c r="F30" s="9" t="s">
        <v>114</v>
      </c>
      <c r="G30" s="9">
        <v>4</v>
      </c>
      <c r="H30" s="9" t="s">
        <v>20</v>
      </c>
      <c r="I30" s="9" t="s">
        <v>100</v>
      </c>
      <c r="J30" s="9" t="s">
        <v>115</v>
      </c>
      <c r="K30" s="9" t="s">
        <v>111</v>
      </c>
      <c r="L30" s="13"/>
    </row>
    <row r="31" s="2" customFormat="1" spans="1:12">
      <c r="A31" s="13"/>
      <c r="B31" s="13"/>
      <c r="C31" s="9"/>
      <c r="D31" s="9"/>
      <c r="E31" s="9"/>
      <c r="F31" s="9" t="s">
        <v>116</v>
      </c>
      <c r="G31" s="9">
        <v>20</v>
      </c>
      <c r="H31" s="9" t="s">
        <v>20</v>
      </c>
      <c r="I31" s="9" t="s">
        <v>20</v>
      </c>
      <c r="J31" s="9" t="s">
        <v>117</v>
      </c>
      <c r="K31" s="9" t="s">
        <v>118</v>
      </c>
      <c r="L31" s="13"/>
    </row>
    <row r="32" s="2" customFormat="1" spans="1:12">
      <c r="A32" s="13"/>
      <c r="B32" s="13"/>
      <c r="C32" s="9"/>
      <c r="D32" s="9"/>
      <c r="E32" s="9"/>
      <c r="F32" s="9" t="s">
        <v>119</v>
      </c>
      <c r="G32" s="9">
        <v>1</v>
      </c>
      <c r="H32" s="9" t="s">
        <v>20</v>
      </c>
      <c r="I32" s="9" t="s">
        <v>100</v>
      </c>
      <c r="J32" s="9" t="s">
        <v>120</v>
      </c>
      <c r="K32" s="9" t="s">
        <v>111</v>
      </c>
      <c r="L32" s="13"/>
    </row>
    <row r="33" s="2" customFormat="1" ht="24" spans="1:12">
      <c r="A33" s="13"/>
      <c r="B33" s="13"/>
      <c r="C33" s="9"/>
      <c r="D33" s="9"/>
      <c r="E33" s="9"/>
      <c r="F33" s="9" t="s">
        <v>121</v>
      </c>
      <c r="G33" s="9">
        <v>5</v>
      </c>
      <c r="H33" s="9" t="s">
        <v>20</v>
      </c>
      <c r="I33" s="9" t="s">
        <v>122</v>
      </c>
      <c r="J33" s="9" t="s">
        <v>123</v>
      </c>
      <c r="K33" s="9" t="s">
        <v>124</v>
      </c>
      <c r="L33" s="13"/>
    </row>
    <row r="34" s="2" customFormat="1" ht="24" spans="1:12">
      <c r="A34" s="11"/>
      <c r="B34" s="11"/>
      <c r="C34" s="9"/>
      <c r="D34" s="9"/>
      <c r="E34" s="9"/>
      <c r="F34" s="9" t="s">
        <v>125</v>
      </c>
      <c r="G34" s="9">
        <v>1</v>
      </c>
      <c r="H34" s="9" t="s">
        <v>20</v>
      </c>
      <c r="I34" s="9" t="s">
        <v>20</v>
      </c>
      <c r="J34" s="9" t="s">
        <v>126</v>
      </c>
      <c r="K34" s="9" t="s">
        <v>127</v>
      </c>
      <c r="L34" s="11"/>
    </row>
    <row r="35" s="2" customFormat="1" ht="48" spans="1:12">
      <c r="A35" s="8">
        <f>MAX($A$4:A34)+1</f>
        <v>10</v>
      </c>
      <c r="B35" s="8" t="s">
        <v>128</v>
      </c>
      <c r="C35" s="9" t="s">
        <v>16</v>
      </c>
      <c r="D35" s="9" t="s">
        <v>129</v>
      </c>
      <c r="E35" s="10">
        <v>13634265901</v>
      </c>
      <c r="F35" s="9" t="s">
        <v>56</v>
      </c>
      <c r="G35" s="9">
        <v>20</v>
      </c>
      <c r="H35" s="9" t="s">
        <v>20</v>
      </c>
      <c r="I35" s="9" t="s">
        <v>30</v>
      </c>
      <c r="J35" s="9" t="s">
        <v>130</v>
      </c>
      <c r="K35" s="9" t="s">
        <v>131</v>
      </c>
      <c r="L35" s="8"/>
    </row>
    <row r="36" s="2" customFormat="1" ht="24" spans="1:12">
      <c r="A36" s="11"/>
      <c r="B36" s="11"/>
      <c r="C36" s="9"/>
      <c r="D36" s="9"/>
      <c r="E36" s="9"/>
      <c r="F36" s="9" t="s">
        <v>18</v>
      </c>
      <c r="G36" s="9">
        <v>30</v>
      </c>
      <c r="H36" s="9" t="s">
        <v>20</v>
      </c>
      <c r="I36" s="9" t="s">
        <v>132</v>
      </c>
      <c r="J36" s="9" t="s">
        <v>133</v>
      </c>
      <c r="K36" s="9" t="s">
        <v>131</v>
      </c>
      <c r="L36" s="11"/>
    </row>
    <row r="37" s="2" customFormat="1" spans="1:12">
      <c r="A37" s="8">
        <f>MAX($A$4:A36)+1</f>
        <v>11</v>
      </c>
      <c r="B37" s="8" t="s">
        <v>134</v>
      </c>
      <c r="C37" s="9" t="s">
        <v>16</v>
      </c>
      <c r="D37" s="8" t="s">
        <v>135</v>
      </c>
      <c r="E37" s="15">
        <v>13456072966</v>
      </c>
      <c r="F37" s="9" t="s">
        <v>136</v>
      </c>
      <c r="G37" s="9">
        <v>2</v>
      </c>
      <c r="H37" s="9" t="s">
        <v>20</v>
      </c>
      <c r="I37" s="9" t="s">
        <v>137</v>
      </c>
      <c r="J37" s="9" t="s">
        <v>138</v>
      </c>
      <c r="K37" s="9" t="s">
        <v>139</v>
      </c>
      <c r="L37" s="8"/>
    </row>
    <row r="38" s="2" customFormat="1" spans="1:12">
      <c r="A38" s="13"/>
      <c r="B38" s="13"/>
      <c r="C38" s="9"/>
      <c r="D38" s="13"/>
      <c r="E38" s="16"/>
      <c r="F38" s="9" t="s">
        <v>140</v>
      </c>
      <c r="G38" s="9">
        <v>2</v>
      </c>
      <c r="H38" s="9" t="s">
        <v>141</v>
      </c>
      <c r="I38" s="9" t="s">
        <v>49</v>
      </c>
      <c r="J38" s="9" t="s">
        <v>142</v>
      </c>
      <c r="K38" s="9" t="s">
        <v>143</v>
      </c>
      <c r="L38" s="13"/>
    </row>
    <row r="39" s="2" customFormat="1" ht="24" spans="1:12">
      <c r="A39" s="13"/>
      <c r="B39" s="13"/>
      <c r="C39" s="9"/>
      <c r="D39" s="13"/>
      <c r="E39" s="16"/>
      <c r="F39" s="9" t="s">
        <v>144</v>
      </c>
      <c r="G39" s="9">
        <v>3</v>
      </c>
      <c r="H39" s="9" t="s">
        <v>20</v>
      </c>
      <c r="I39" s="9" t="s">
        <v>49</v>
      </c>
      <c r="J39" s="9" t="s">
        <v>145</v>
      </c>
      <c r="K39" s="9" t="s">
        <v>143</v>
      </c>
      <c r="L39" s="11"/>
    </row>
    <row r="40" s="2" customFormat="1" ht="24" spans="1:12">
      <c r="A40" s="13"/>
      <c r="B40" s="13"/>
      <c r="C40" s="9"/>
      <c r="D40" s="13"/>
      <c r="E40" s="16"/>
      <c r="F40" s="9" t="s">
        <v>146</v>
      </c>
      <c r="G40" s="9">
        <v>20</v>
      </c>
      <c r="H40" s="9" t="s">
        <v>20</v>
      </c>
      <c r="I40" s="9" t="s">
        <v>20</v>
      </c>
      <c r="J40" s="9" t="s">
        <v>147</v>
      </c>
      <c r="K40" s="9" t="s">
        <v>148</v>
      </c>
      <c r="L40" s="9" t="s">
        <v>149</v>
      </c>
    </row>
    <row r="41" s="2" customFormat="1" ht="24" spans="1:12">
      <c r="A41" s="11"/>
      <c r="B41" s="11"/>
      <c r="C41" s="9"/>
      <c r="D41" s="11"/>
      <c r="E41" s="17"/>
      <c r="F41" s="9" t="s">
        <v>150</v>
      </c>
      <c r="G41" s="9">
        <v>10</v>
      </c>
      <c r="H41" s="9" t="s">
        <v>20</v>
      </c>
      <c r="I41" s="9" t="s">
        <v>20</v>
      </c>
      <c r="J41" s="9" t="s">
        <v>147</v>
      </c>
      <c r="K41" s="9" t="s">
        <v>151</v>
      </c>
      <c r="L41" s="9" t="s">
        <v>149</v>
      </c>
    </row>
    <row r="42" s="2" customFormat="1" ht="24" spans="1:12">
      <c r="A42" s="9">
        <f>MAX($A$4:A41)+1</f>
        <v>12</v>
      </c>
      <c r="B42" s="9" t="s">
        <v>152</v>
      </c>
      <c r="C42" s="9" t="s">
        <v>16</v>
      </c>
      <c r="D42" s="9" t="s">
        <v>153</v>
      </c>
      <c r="E42" s="10">
        <v>18757068969</v>
      </c>
      <c r="F42" s="9" t="s">
        <v>18</v>
      </c>
      <c r="G42" s="9">
        <v>50</v>
      </c>
      <c r="H42" s="9" t="s">
        <v>20</v>
      </c>
      <c r="I42" s="9" t="s">
        <v>71</v>
      </c>
      <c r="J42" s="9" t="s">
        <v>154</v>
      </c>
      <c r="K42" s="9" t="s">
        <v>155</v>
      </c>
      <c r="L42" s="9"/>
    </row>
    <row r="43" s="2" customFormat="1" ht="24" spans="1:12">
      <c r="A43" s="9"/>
      <c r="B43" s="9"/>
      <c r="C43" s="9"/>
      <c r="D43" s="9"/>
      <c r="E43" s="9"/>
      <c r="F43" s="9" t="s">
        <v>156</v>
      </c>
      <c r="G43" s="9">
        <v>10</v>
      </c>
      <c r="H43" s="9" t="s">
        <v>20</v>
      </c>
      <c r="I43" s="9" t="s">
        <v>71</v>
      </c>
      <c r="J43" s="9" t="s">
        <v>157</v>
      </c>
      <c r="K43" s="9" t="s">
        <v>155</v>
      </c>
      <c r="L43" s="9"/>
    </row>
    <row r="44" s="2" customFormat="1" ht="24" spans="1:12">
      <c r="A44" s="9"/>
      <c r="B44" s="9"/>
      <c r="C44" s="9"/>
      <c r="D44" s="9"/>
      <c r="E44" s="9"/>
      <c r="F44" s="9" t="s">
        <v>158</v>
      </c>
      <c r="G44" s="9">
        <v>50</v>
      </c>
      <c r="H44" s="9" t="s">
        <v>20</v>
      </c>
      <c r="I44" s="9" t="s">
        <v>20</v>
      </c>
      <c r="J44" s="9" t="s">
        <v>159</v>
      </c>
      <c r="K44" s="9" t="s">
        <v>160</v>
      </c>
      <c r="L44" s="9"/>
    </row>
    <row r="45" s="2" customFormat="1" spans="1:12">
      <c r="A45" s="9"/>
      <c r="B45" s="9"/>
      <c r="C45" s="9"/>
      <c r="D45" s="9"/>
      <c r="E45" s="9"/>
      <c r="F45" s="9" t="s">
        <v>61</v>
      </c>
      <c r="G45" s="9">
        <v>100</v>
      </c>
      <c r="H45" s="9" t="s">
        <v>20</v>
      </c>
      <c r="I45" s="9" t="s">
        <v>20</v>
      </c>
      <c r="J45" s="9" t="s">
        <v>161</v>
      </c>
      <c r="K45" s="9" t="s">
        <v>160</v>
      </c>
      <c r="L45" s="9"/>
    </row>
    <row r="46" s="2" customFormat="1" ht="24" spans="1:12">
      <c r="A46" s="9"/>
      <c r="B46" s="9"/>
      <c r="C46" s="9"/>
      <c r="D46" s="9"/>
      <c r="E46" s="9"/>
      <c r="F46" s="9" t="s">
        <v>162</v>
      </c>
      <c r="G46" s="9">
        <v>10</v>
      </c>
      <c r="H46" s="9" t="s">
        <v>20</v>
      </c>
      <c r="I46" s="9" t="s">
        <v>163</v>
      </c>
      <c r="J46" s="9" t="s">
        <v>164</v>
      </c>
      <c r="K46" s="9" t="s">
        <v>165</v>
      </c>
      <c r="L46" s="9"/>
    </row>
    <row r="47" s="2" customFormat="1" ht="24" spans="1:12">
      <c r="A47" s="9"/>
      <c r="B47" s="9"/>
      <c r="C47" s="9"/>
      <c r="D47" s="9"/>
      <c r="E47" s="9"/>
      <c r="F47" s="9" t="s">
        <v>166</v>
      </c>
      <c r="G47" s="9">
        <v>50</v>
      </c>
      <c r="H47" s="9" t="s">
        <v>20</v>
      </c>
      <c r="I47" s="9" t="s">
        <v>30</v>
      </c>
      <c r="J47" s="9" t="s">
        <v>167</v>
      </c>
      <c r="K47" s="9" t="s">
        <v>27</v>
      </c>
      <c r="L47" s="9"/>
    </row>
    <row r="48" s="2" customFormat="1" ht="24" spans="1:12">
      <c r="A48" s="9"/>
      <c r="B48" s="9"/>
      <c r="C48" s="9"/>
      <c r="D48" s="9"/>
      <c r="E48" s="9"/>
      <c r="F48" s="9" t="s">
        <v>61</v>
      </c>
      <c r="G48" s="9">
        <v>10</v>
      </c>
      <c r="H48" s="9" t="s">
        <v>20</v>
      </c>
      <c r="I48" s="9" t="s">
        <v>163</v>
      </c>
      <c r="J48" s="9" t="s">
        <v>168</v>
      </c>
      <c r="K48" s="9" t="s">
        <v>169</v>
      </c>
      <c r="L48" s="9"/>
    </row>
    <row r="49" s="2" customFormat="1" ht="36" spans="1:12">
      <c r="A49" s="9">
        <f>MAX($A$4:A48)+1</f>
        <v>13</v>
      </c>
      <c r="B49" s="9" t="s">
        <v>170</v>
      </c>
      <c r="C49" s="9" t="s">
        <v>171</v>
      </c>
      <c r="D49" s="8" t="s">
        <v>172</v>
      </c>
      <c r="E49" s="15">
        <v>18367817087</v>
      </c>
      <c r="F49" s="9" t="s">
        <v>173</v>
      </c>
      <c r="G49" s="9">
        <v>5</v>
      </c>
      <c r="H49" s="9" t="s">
        <v>20</v>
      </c>
      <c r="I49" s="9" t="s">
        <v>25</v>
      </c>
      <c r="J49" s="9" t="s">
        <v>174</v>
      </c>
      <c r="K49" s="9" t="s">
        <v>175</v>
      </c>
      <c r="L49" s="9"/>
    </row>
    <row r="50" s="2" customFormat="1" ht="24" spans="1:12">
      <c r="A50" s="9"/>
      <c r="B50" s="9"/>
      <c r="C50" s="9"/>
      <c r="D50" s="13"/>
      <c r="E50" s="16"/>
      <c r="F50" s="9" t="s">
        <v>176</v>
      </c>
      <c r="G50" s="9">
        <v>3</v>
      </c>
      <c r="H50" s="9" t="s">
        <v>20</v>
      </c>
      <c r="I50" s="9" t="s">
        <v>177</v>
      </c>
      <c r="J50" s="9" t="s">
        <v>178</v>
      </c>
      <c r="K50" s="9" t="s">
        <v>179</v>
      </c>
      <c r="L50" s="9"/>
    </row>
    <row r="51" s="2" customFormat="1" ht="24" spans="1:12">
      <c r="A51" s="9"/>
      <c r="B51" s="9"/>
      <c r="C51" s="9"/>
      <c r="D51" s="13"/>
      <c r="E51" s="16"/>
      <c r="F51" s="9" t="s">
        <v>180</v>
      </c>
      <c r="G51" s="9">
        <v>1</v>
      </c>
      <c r="H51" s="9" t="s">
        <v>20</v>
      </c>
      <c r="I51" s="9" t="s">
        <v>177</v>
      </c>
      <c r="J51" s="9" t="s">
        <v>181</v>
      </c>
      <c r="K51" s="9" t="s">
        <v>182</v>
      </c>
      <c r="L51" s="9"/>
    </row>
    <row r="52" s="2" customFormat="1" ht="36" spans="1:12">
      <c r="A52" s="9"/>
      <c r="B52" s="9"/>
      <c r="C52" s="9"/>
      <c r="D52" s="11"/>
      <c r="E52" s="17"/>
      <c r="F52" s="9" t="s">
        <v>119</v>
      </c>
      <c r="G52" s="9">
        <v>1</v>
      </c>
      <c r="H52" s="9" t="s">
        <v>20</v>
      </c>
      <c r="I52" s="9" t="s">
        <v>177</v>
      </c>
      <c r="J52" s="9" t="s">
        <v>183</v>
      </c>
      <c r="K52" s="9" t="s">
        <v>184</v>
      </c>
      <c r="L52" s="9"/>
    </row>
    <row r="53" s="2" customFormat="1" spans="1:12">
      <c r="A53" s="9">
        <f>MAX($A$4:A52)+1</f>
        <v>14</v>
      </c>
      <c r="B53" s="9" t="s">
        <v>185</v>
      </c>
      <c r="C53" s="9" t="s">
        <v>16</v>
      </c>
      <c r="D53" s="8" t="s">
        <v>186</v>
      </c>
      <c r="E53" s="15">
        <v>13868805960</v>
      </c>
      <c r="F53" s="9" t="s">
        <v>18</v>
      </c>
      <c r="G53" s="9">
        <v>60</v>
      </c>
      <c r="H53" s="9" t="s">
        <v>20</v>
      </c>
      <c r="I53" s="9" t="s">
        <v>187</v>
      </c>
      <c r="J53" s="9" t="s">
        <v>18</v>
      </c>
      <c r="K53" s="9" t="s">
        <v>188</v>
      </c>
      <c r="L53" s="9"/>
    </row>
    <row r="54" s="2" customFormat="1" spans="1:12">
      <c r="A54" s="9"/>
      <c r="B54" s="9"/>
      <c r="C54" s="9"/>
      <c r="D54" s="11"/>
      <c r="E54" s="17"/>
      <c r="F54" s="9" t="s">
        <v>189</v>
      </c>
      <c r="G54" s="9">
        <v>100</v>
      </c>
      <c r="H54" s="9" t="s">
        <v>20</v>
      </c>
      <c r="I54" s="9" t="s">
        <v>187</v>
      </c>
      <c r="J54" s="9" t="s">
        <v>189</v>
      </c>
      <c r="K54" s="9" t="s">
        <v>190</v>
      </c>
      <c r="L54" s="9"/>
    </row>
    <row r="55" s="2" customFormat="1" ht="24" spans="1:12">
      <c r="A55" s="9">
        <f>MAX($A$4:A54)+1</f>
        <v>15</v>
      </c>
      <c r="B55" s="9" t="s">
        <v>191</v>
      </c>
      <c r="C55" s="9" t="s">
        <v>16</v>
      </c>
      <c r="D55" s="18" t="s">
        <v>192</v>
      </c>
      <c r="E55" s="10">
        <v>18758716269</v>
      </c>
      <c r="F55" s="9" t="s">
        <v>18</v>
      </c>
      <c r="G55" s="9">
        <v>50</v>
      </c>
      <c r="H55" s="9" t="s">
        <v>19</v>
      </c>
      <c r="I55" s="9" t="s">
        <v>193</v>
      </c>
      <c r="J55" s="9" t="s">
        <v>194</v>
      </c>
      <c r="K55" s="9" t="s">
        <v>195</v>
      </c>
      <c r="L55" s="9"/>
    </row>
    <row r="56" s="2" customFormat="1" ht="24" spans="1:12">
      <c r="A56" s="9">
        <f>MAX($A$4:A55)+1</f>
        <v>16</v>
      </c>
      <c r="B56" s="9" t="s">
        <v>196</v>
      </c>
      <c r="C56" s="9" t="s">
        <v>16</v>
      </c>
      <c r="D56" s="18" t="s">
        <v>197</v>
      </c>
      <c r="E56" s="10">
        <v>13418740794</v>
      </c>
      <c r="F56" s="9" t="s">
        <v>18</v>
      </c>
      <c r="G56" s="9">
        <v>50</v>
      </c>
      <c r="H56" s="9" t="s">
        <v>19</v>
      </c>
      <c r="I56" s="9" t="s">
        <v>20</v>
      </c>
      <c r="J56" s="9" t="s">
        <v>198</v>
      </c>
      <c r="K56" s="9" t="s">
        <v>195</v>
      </c>
      <c r="L56" s="9"/>
    </row>
    <row r="57" s="2" customFormat="1" ht="36" spans="1:12">
      <c r="A57" s="9">
        <f>MAX($A$4:A56)+1</f>
        <v>17</v>
      </c>
      <c r="B57" s="9" t="s">
        <v>199</v>
      </c>
      <c r="C57" s="9" t="s">
        <v>16</v>
      </c>
      <c r="D57" s="8" t="s">
        <v>200</v>
      </c>
      <c r="E57" s="15">
        <v>13958861507</v>
      </c>
      <c r="F57" s="9" t="s">
        <v>201</v>
      </c>
      <c r="G57" s="9">
        <v>50</v>
      </c>
      <c r="H57" s="9" t="s">
        <v>20</v>
      </c>
      <c r="I57" s="9" t="s">
        <v>20</v>
      </c>
      <c r="J57" s="9" t="s">
        <v>202</v>
      </c>
      <c r="K57" s="9" t="s">
        <v>203</v>
      </c>
      <c r="L57" s="9"/>
    </row>
    <row r="58" s="2" customFormat="1" ht="36" spans="1:12">
      <c r="A58" s="9"/>
      <c r="B58" s="9"/>
      <c r="C58" s="9"/>
      <c r="D58" s="13"/>
      <c r="E58" s="16"/>
      <c r="F58" s="9" t="s">
        <v>204</v>
      </c>
      <c r="G58" s="9">
        <v>40</v>
      </c>
      <c r="H58" s="9" t="s">
        <v>20</v>
      </c>
      <c r="I58" s="9" t="s">
        <v>20</v>
      </c>
      <c r="J58" s="9" t="s">
        <v>205</v>
      </c>
      <c r="K58" s="9" t="s">
        <v>206</v>
      </c>
      <c r="L58" s="9"/>
    </row>
    <row r="59" s="2" customFormat="1" ht="24" spans="1:12">
      <c r="A59" s="9"/>
      <c r="B59" s="9"/>
      <c r="C59" s="9"/>
      <c r="D59" s="13"/>
      <c r="E59" s="16"/>
      <c r="F59" s="9" t="s">
        <v>207</v>
      </c>
      <c r="G59" s="9">
        <v>3</v>
      </c>
      <c r="H59" s="9" t="s">
        <v>20</v>
      </c>
      <c r="I59" s="9" t="s">
        <v>208</v>
      </c>
      <c r="J59" s="9" t="s">
        <v>209</v>
      </c>
      <c r="K59" s="9" t="s">
        <v>210</v>
      </c>
      <c r="L59" s="9"/>
    </row>
    <row r="60" s="2" customFormat="1" ht="36" spans="1:12">
      <c r="A60" s="9"/>
      <c r="B60" s="9"/>
      <c r="C60" s="9"/>
      <c r="D60" s="13"/>
      <c r="E60" s="16"/>
      <c r="F60" s="9" t="s">
        <v>211</v>
      </c>
      <c r="G60" s="9">
        <v>1</v>
      </c>
      <c r="H60" s="9" t="s">
        <v>20</v>
      </c>
      <c r="I60" s="9" t="s">
        <v>177</v>
      </c>
      <c r="J60" s="9" t="s">
        <v>212</v>
      </c>
      <c r="K60" s="9" t="s">
        <v>213</v>
      </c>
      <c r="L60" s="9"/>
    </row>
    <row r="61" s="2" customFormat="1" ht="24" spans="1:12">
      <c r="A61" s="9"/>
      <c r="B61" s="9"/>
      <c r="C61" s="9"/>
      <c r="D61" s="13"/>
      <c r="E61" s="16"/>
      <c r="F61" s="9" t="s">
        <v>214</v>
      </c>
      <c r="G61" s="9">
        <v>3</v>
      </c>
      <c r="H61" s="9" t="s">
        <v>20</v>
      </c>
      <c r="I61" s="9" t="s">
        <v>208</v>
      </c>
      <c r="J61" s="9" t="s">
        <v>215</v>
      </c>
      <c r="K61" s="9" t="s">
        <v>143</v>
      </c>
      <c r="L61" s="9"/>
    </row>
    <row r="62" s="2" customFormat="1" ht="36" spans="1:12">
      <c r="A62" s="9"/>
      <c r="B62" s="9"/>
      <c r="C62" s="9"/>
      <c r="D62" s="11"/>
      <c r="E62" s="17"/>
      <c r="F62" s="9" t="s">
        <v>216</v>
      </c>
      <c r="G62" s="9">
        <v>1</v>
      </c>
      <c r="H62" s="9" t="s">
        <v>20</v>
      </c>
      <c r="I62" s="9" t="s">
        <v>208</v>
      </c>
      <c r="J62" s="9" t="s">
        <v>217</v>
      </c>
      <c r="K62" s="9" t="s">
        <v>218</v>
      </c>
      <c r="L62" s="9"/>
    </row>
    <row r="63" s="2" customFormat="1" ht="24" spans="1:12">
      <c r="A63" s="9">
        <f>MAX($A$4:A62)+1</f>
        <v>18</v>
      </c>
      <c r="B63" s="9" t="s">
        <v>219</v>
      </c>
      <c r="C63" s="9" t="s">
        <v>16</v>
      </c>
      <c r="D63" s="9" t="s">
        <v>220</v>
      </c>
      <c r="E63" s="10">
        <v>13738373023</v>
      </c>
      <c r="F63" s="9" t="s">
        <v>221</v>
      </c>
      <c r="G63" s="9">
        <v>50</v>
      </c>
      <c r="H63" s="9" t="s">
        <v>222</v>
      </c>
      <c r="I63" s="9" t="s">
        <v>223</v>
      </c>
      <c r="J63" s="9" t="s">
        <v>224</v>
      </c>
      <c r="K63" s="9" t="s">
        <v>225</v>
      </c>
      <c r="L63" s="9"/>
    </row>
    <row r="64" s="2" customFormat="1" ht="24" spans="1:12">
      <c r="A64" s="9">
        <f>MAX($A$4:A63)+1</f>
        <v>19</v>
      </c>
      <c r="B64" s="9" t="s">
        <v>226</v>
      </c>
      <c r="C64" s="9" t="s">
        <v>16</v>
      </c>
      <c r="D64" s="9" t="s">
        <v>227</v>
      </c>
      <c r="E64" s="9" t="s">
        <v>228</v>
      </c>
      <c r="F64" s="9" t="s">
        <v>229</v>
      </c>
      <c r="G64" s="9">
        <v>25</v>
      </c>
      <c r="H64" s="9" t="s">
        <v>20</v>
      </c>
      <c r="I64" s="9" t="s">
        <v>230</v>
      </c>
      <c r="J64" s="9" t="s">
        <v>231</v>
      </c>
      <c r="K64" s="9" t="s">
        <v>232</v>
      </c>
      <c r="L64" s="9"/>
    </row>
    <row r="65" s="2" customFormat="1" ht="24" spans="1:12">
      <c r="A65" s="9">
        <f>MAX($A$4:A64)+1</f>
        <v>20</v>
      </c>
      <c r="B65" s="9" t="s">
        <v>233</v>
      </c>
      <c r="C65" s="9" t="s">
        <v>16</v>
      </c>
      <c r="D65" s="9" t="s">
        <v>234</v>
      </c>
      <c r="E65" s="10">
        <v>18757657006</v>
      </c>
      <c r="F65" s="9" t="s">
        <v>235</v>
      </c>
      <c r="G65" s="9">
        <v>30</v>
      </c>
      <c r="H65" s="9" t="s">
        <v>20</v>
      </c>
      <c r="I65" s="9" t="s">
        <v>30</v>
      </c>
      <c r="J65" s="9" t="s">
        <v>236</v>
      </c>
      <c r="K65" s="9" t="s">
        <v>237</v>
      </c>
      <c r="L65" s="9"/>
    </row>
    <row r="66" s="2" customFormat="1" spans="1:12">
      <c r="A66" s="9">
        <f>MAX($A$4:A65)+1</f>
        <v>21</v>
      </c>
      <c r="B66" s="9" t="s">
        <v>238</v>
      </c>
      <c r="C66" s="9" t="s">
        <v>16</v>
      </c>
      <c r="D66" s="9" t="s">
        <v>239</v>
      </c>
      <c r="E66" s="10">
        <v>15121491020</v>
      </c>
      <c r="F66" s="9" t="s">
        <v>240</v>
      </c>
      <c r="G66" s="9">
        <v>4</v>
      </c>
      <c r="H66" s="9" t="s">
        <v>20</v>
      </c>
      <c r="I66" s="9" t="s">
        <v>30</v>
      </c>
      <c r="J66" s="9" t="s">
        <v>241</v>
      </c>
      <c r="K66" s="9" t="s">
        <v>242</v>
      </c>
      <c r="L66" s="9"/>
    </row>
    <row r="67" s="2" customFormat="1" ht="24" spans="1:12">
      <c r="A67" s="9">
        <f>MAX($A$4:A66)+1</f>
        <v>22</v>
      </c>
      <c r="B67" s="9" t="s">
        <v>243</v>
      </c>
      <c r="C67" s="9" t="s">
        <v>16</v>
      </c>
      <c r="D67" s="9" t="s">
        <v>244</v>
      </c>
      <c r="E67" s="10">
        <v>13929118958</v>
      </c>
      <c r="F67" s="9" t="s">
        <v>18</v>
      </c>
      <c r="G67" s="9">
        <v>50</v>
      </c>
      <c r="H67" s="9" t="s">
        <v>20</v>
      </c>
      <c r="I67" s="9" t="s">
        <v>137</v>
      </c>
      <c r="J67" s="9" t="s">
        <v>245</v>
      </c>
      <c r="K67" s="9" t="s">
        <v>89</v>
      </c>
      <c r="L67" s="9"/>
    </row>
    <row r="68" s="2" customFormat="1" spans="1:12">
      <c r="A68" s="9"/>
      <c r="B68" s="9"/>
      <c r="C68" s="9"/>
      <c r="D68" s="9" t="s">
        <v>246</v>
      </c>
      <c r="E68" s="10">
        <v>13080152828</v>
      </c>
      <c r="F68" s="9" t="s">
        <v>18</v>
      </c>
      <c r="G68" s="9">
        <v>20</v>
      </c>
      <c r="H68" s="9" t="s">
        <v>20</v>
      </c>
      <c r="I68" s="9" t="s">
        <v>30</v>
      </c>
      <c r="J68" s="9" t="s">
        <v>247</v>
      </c>
      <c r="K68" s="9" t="s">
        <v>89</v>
      </c>
      <c r="L68" s="9"/>
    </row>
    <row r="69" s="2" customFormat="1" ht="36" spans="1:12">
      <c r="A69" s="9">
        <f>MAX($A$4:A68)+1</f>
        <v>23</v>
      </c>
      <c r="B69" s="9" t="s">
        <v>248</v>
      </c>
      <c r="C69" s="9" t="s">
        <v>16</v>
      </c>
      <c r="D69" s="9" t="s">
        <v>249</v>
      </c>
      <c r="E69" s="15" t="s">
        <v>250</v>
      </c>
      <c r="F69" s="9" t="s">
        <v>251</v>
      </c>
      <c r="G69" s="9">
        <v>600</v>
      </c>
      <c r="H69" s="9" t="s">
        <v>252</v>
      </c>
      <c r="I69" s="9" t="s">
        <v>253</v>
      </c>
      <c r="J69" s="9" t="s">
        <v>254</v>
      </c>
      <c r="K69" s="9" t="s">
        <v>255</v>
      </c>
      <c r="L69" s="8"/>
    </row>
    <row r="70" s="2" customFormat="1" ht="36" spans="1:12">
      <c r="A70" s="9"/>
      <c r="B70" s="9"/>
      <c r="C70" s="9"/>
      <c r="D70" s="9"/>
      <c r="E70" s="16"/>
      <c r="F70" s="9" t="s">
        <v>256</v>
      </c>
      <c r="G70" s="9">
        <v>20</v>
      </c>
      <c r="H70" s="9" t="s">
        <v>257</v>
      </c>
      <c r="I70" s="9" t="s">
        <v>253</v>
      </c>
      <c r="J70" s="9" t="s">
        <v>258</v>
      </c>
      <c r="K70" s="9" t="s">
        <v>255</v>
      </c>
      <c r="L70" s="11"/>
    </row>
    <row r="71" s="2" customFormat="1" ht="36" spans="1:12">
      <c r="A71" s="9"/>
      <c r="B71" s="9"/>
      <c r="C71" s="9"/>
      <c r="D71" s="9"/>
      <c r="E71" s="16"/>
      <c r="F71" s="9" t="s">
        <v>259</v>
      </c>
      <c r="G71" s="9">
        <v>30</v>
      </c>
      <c r="H71" s="9" t="s">
        <v>252</v>
      </c>
      <c r="I71" s="9" t="s">
        <v>253</v>
      </c>
      <c r="J71" s="9" t="s">
        <v>260</v>
      </c>
      <c r="K71" s="9" t="s">
        <v>261</v>
      </c>
      <c r="L71" s="9" t="s">
        <v>262</v>
      </c>
    </row>
    <row r="72" s="2" customFormat="1" ht="36" spans="1:12">
      <c r="A72" s="9"/>
      <c r="B72" s="9"/>
      <c r="C72" s="9"/>
      <c r="D72" s="9"/>
      <c r="E72" s="16"/>
      <c r="F72" s="9" t="s">
        <v>263</v>
      </c>
      <c r="G72" s="9">
        <v>18</v>
      </c>
      <c r="H72" s="9" t="s">
        <v>48</v>
      </c>
      <c r="I72" s="9" t="s">
        <v>253</v>
      </c>
      <c r="J72" s="9" t="s">
        <v>264</v>
      </c>
      <c r="K72" s="9" t="s">
        <v>255</v>
      </c>
      <c r="L72" s="8"/>
    </row>
    <row r="73" s="2" customFormat="1" ht="36" spans="1:12">
      <c r="A73" s="9"/>
      <c r="B73" s="9"/>
      <c r="C73" s="9"/>
      <c r="D73" s="9"/>
      <c r="E73" s="16"/>
      <c r="F73" s="9" t="s">
        <v>265</v>
      </c>
      <c r="G73" s="9">
        <v>28</v>
      </c>
      <c r="H73" s="9" t="s">
        <v>266</v>
      </c>
      <c r="I73" s="9" t="s">
        <v>253</v>
      </c>
      <c r="J73" s="9" t="s">
        <v>267</v>
      </c>
      <c r="K73" s="9" t="s">
        <v>255</v>
      </c>
      <c r="L73" s="13"/>
    </row>
    <row r="74" s="2" customFormat="1" ht="36" spans="1:12">
      <c r="A74" s="9"/>
      <c r="B74" s="9"/>
      <c r="C74" s="9"/>
      <c r="D74" s="9"/>
      <c r="E74" s="16"/>
      <c r="F74" s="9" t="s">
        <v>268</v>
      </c>
      <c r="G74" s="9">
        <v>16</v>
      </c>
      <c r="H74" s="9" t="s">
        <v>269</v>
      </c>
      <c r="I74" s="9" t="s">
        <v>253</v>
      </c>
      <c r="J74" s="9" t="s">
        <v>270</v>
      </c>
      <c r="K74" s="9" t="s">
        <v>271</v>
      </c>
      <c r="L74" s="13"/>
    </row>
    <row r="75" s="2" customFormat="1" ht="48" spans="1:12">
      <c r="A75" s="9"/>
      <c r="B75" s="9"/>
      <c r="C75" s="9"/>
      <c r="D75" s="9"/>
      <c r="E75" s="16"/>
      <c r="F75" s="9" t="s">
        <v>272</v>
      </c>
      <c r="G75" s="9">
        <v>2</v>
      </c>
      <c r="H75" s="9" t="s">
        <v>269</v>
      </c>
      <c r="I75" s="9" t="s">
        <v>273</v>
      </c>
      <c r="J75" s="9" t="s">
        <v>274</v>
      </c>
      <c r="K75" s="9" t="s">
        <v>275</v>
      </c>
      <c r="L75" s="13"/>
    </row>
    <row r="76" s="2" customFormat="1" ht="24" spans="1:12">
      <c r="A76" s="9"/>
      <c r="B76" s="9"/>
      <c r="C76" s="9"/>
      <c r="D76" s="9"/>
      <c r="E76" s="16"/>
      <c r="F76" s="9" t="s">
        <v>276</v>
      </c>
      <c r="G76" s="9">
        <v>2</v>
      </c>
      <c r="H76" s="9"/>
      <c r="I76" s="9" t="s">
        <v>277</v>
      </c>
      <c r="J76" s="9" t="s">
        <v>278</v>
      </c>
      <c r="K76" s="9" t="s">
        <v>279</v>
      </c>
      <c r="L76" s="13"/>
    </row>
    <row r="77" s="2" customFormat="1" ht="36" spans="1:12">
      <c r="A77" s="9"/>
      <c r="B77" s="9"/>
      <c r="C77" s="9"/>
      <c r="D77" s="9"/>
      <c r="E77" s="16"/>
      <c r="F77" s="9" t="s">
        <v>280</v>
      </c>
      <c r="G77" s="9">
        <v>4</v>
      </c>
      <c r="H77" s="9" t="s">
        <v>281</v>
      </c>
      <c r="I77" s="9" t="s">
        <v>277</v>
      </c>
      <c r="J77" s="9" t="s">
        <v>282</v>
      </c>
      <c r="K77" s="9" t="s">
        <v>283</v>
      </c>
      <c r="L77" s="13"/>
    </row>
    <row r="78" s="2" customFormat="1" ht="36" spans="1:12">
      <c r="A78" s="9"/>
      <c r="B78" s="9"/>
      <c r="C78" s="9"/>
      <c r="D78" s="9"/>
      <c r="E78" s="17"/>
      <c r="F78" s="9" t="s">
        <v>284</v>
      </c>
      <c r="G78" s="9">
        <v>2</v>
      </c>
      <c r="H78" s="9" t="s">
        <v>269</v>
      </c>
      <c r="I78" s="9" t="s">
        <v>273</v>
      </c>
      <c r="J78" s="9" t="s">
        <v>285</v>
      </c>
      <c r="K78" s="9" t="s">
        <v>286</v>
      </c>
      <c r="L78" s="11"/>
    </row>
    <row r="79" s="2" customFormat="1" spans="1:12">
      <c r="A79" s="9">
        <f>MAX($A$4:A78)+1</f>
        <v>24</v>
      </c>
      <c r="B79" s="9" t="s">
        <v>287</v>
      </c>
      <c r="C79" s="9" t="s">
        <v>16</v>
      </c>
      <c r="D79" s="9" t="s">
        <v>288</v>
      </c>
      <c r="E79" s="15">
        <v>15906469916</v>
      </c>
      <c r="F79" s="9" t="s">
        <v>18</v>
      </c>
      <c r="G79" s="9">
        <v>25</v>
      </c>
      <c r="H79" s="9" t="s">
        <v>20</v>
      </c>
      <c r="I79" s="9" t="s">
        <v>20</v>
      </c>
      <c r="J79" s="9" t="s">
        <v>289</v>
      </c>
      <c r="K79" s="9" t="s">
        <v>290</v>
      </c>
      <c r="L79" s="9"/>
    </row>
    <row r="80" s="2" customFormat="1" spans="1:12">
      <c r="A80" s="9"/>
      <c r="B80" s="9"/>
      <c r="C80" s="9"/>
      <c r="D80" s="9"/>
      <c r="E80" s="16"/>
      <c r="F80" s="9" t="s">
        <v>291</v>
      </c>
      <c r="G80" s="9">
        <v>1</v>
      </c>
      <c r="H80" s="9" t="s">
        <v>20</v>
      </c>
      <c r="I80" s="9" t="s">
        <v>20</v>
      </c>
      <c r="J80" s="9" t="s">
        <v>292</v>
      </c>
      <c r="K80" s="9" t="s">
        <v>169</v>
      </c>
      <c r="L80" s="9"/>
    </row>
    <row r="81" s="2" customFormat="1" spans="1:12">
      <c r="A81" s="9"/>
      <c r="B81" s="9"/>
      <c r="C81" s="9"/>
      <c r="D81" s="9"/>
      <c r="E81" s="16"/>
      <c r="F81" s="9" t="s">
        <v>293</v>
      </c>
      <c r="G81" s="9">
        <v>1</v>
      </c>
      <c r="H81" s="9" t="s">
        <v>20</v>
      </c>
      <c r="I81" s="9" t="s">
        <v>20</v>
      </c>
      <c r="J81" s="9" t="s">
        <v>294</v>
      </c>
      <c r="K81" s="9" t="s">
        <v>295</v>
      </c>
      <c r="L81" s="9"/>
    </row>
    <row r="82" s="2" customFormat="1" spans="1:12">
      <c r="A82" s="9"/>
      <c r="B82" s="9"/>
      <c r="C82" s="9"/>
      <c r="D82" s="9"/>
      <c r="E82" s="16"/>
      <c r="F82" s="9" t="s">
        <v>296</v>
      </c>
      <c r="G82" s="9">
        <v>2</v>
      </c>
      <c r="H82" s="9" t="s">
        <v>20</v>
      </c>
      <c r="I82" s="9" t="s">
        <v>20</v>
      </c>
      <c r="J82" s="9" t="s">
        <v>297</v>
      </c>
      <c r="K82" s="9" t="s">
        <v>295</v>
      </c>
      <c r="L82" s="9"/>
    </row>
    <row r="83" s="2" customFormat="1" spans="1:12">
      <c r="A83" s="9"/>
      <c r="B83" s="9"/>
      <c r="C83" s="9"/>
      <c r="D83" s="9"/>
      <c r="E83" s="16"/>
      <c r="F83" s="9" t="s">
        <v>298</v>
      </c>
      <c r="G83" s="9">
        <v>1</v>
      </c>
      <c r="H83" s="9" t="s">
        <v>20</v>
      </c>
      <c r="I83" s="9" t="s">
        <v>20</v>
      </c>
      <c r="J83" s="9" t="s">
        <v>299</v>
      </c>
      <c r="K83" s="9" t="s">
        <v>295</v>
      </c>
      <c r="L83" s="9"/>
    </row>
    <row r="84" s="2" customFormat="1" spans="1:12">
      <c r="A84" s="9"/>
      <c r="B84" s="9"/>
      <c r="C84" s="9"/>
      <c r="D84" s="9"/>
      <c r="E84" s="16"/>
      <c r="F84" s="9" t="s">
        <v>300</v>
      </c>
      <c r="G84" s="9">
        <v>1</v>
      </c>
      <c r="H84" s="9" t="s">
        <v>20</v>
      </c>
      <c r="I84" s="9" t="s">
        <v>20</v>
      </c>
      <c r="J84" s="9" t="s">
        <v>301</v>
      </c>
      <c r="K84" s="9" t="s">
        <v>302</v>
      </c>
      <c r="L84" s="9"/>
    </row>
    <row r="85" s="2" customFormat="1" spans="1:12">
      <c r="A85" s="9"/>
      <c r="B85" s="9"/>
      <c r="C85" s="9"/>
      <c r="D85" s="9"/>
      <c r="E85" s="17"/>
      <c r="F85" s="9" t="s">
        <v>303</v>
      </c>
      <c r="G85" s="9">
        <v>2</v>
      </c>
      <c r="H85" s="9" t="s">
        <v>20</v>
      </c>
      <c r="I85" s="9" t="s">
        <v>208</v>
      </c>
      <c r="J85" s="9" t="s">
        <v>304</v>
      </c>
      <c r="K85" s="9" t="s">
        <v>305</v>
      </c>
      <c r="L85" s="9"/>
    </row>
    <row r="86" s="2" customFormat="1" spans="1:12">
      <c r="A86" s="9">
        <f>MAX($A$4:A85)+1</f>
        <v>25</v>
      </c>
      <c r="B86" s="9" t="s">
        <v>306</v>
      </c>
      <c r="C86" s="9" t="s">
        <v>16</v>
      </c>
      <c r="D86" s="9" t="s">
        <v>307</v>
      </c>
      <c r="E86" s="10">
        <v>15288689843</v>
      </c>
      <c r="F86" s="9" t="s">
        <v>18</v>
      </c>
      <c r="G86" s="9">
        <v>100</v>
      </c>
      <c r="H86" s="9" t="s">
        <v>20</v>
      </c>
      <c r="I86" s="9" t="s">
        <v>137</v>
      </c>
      <c r="J86" s="9" t="s">
        <v>308</v>
      </c>
      <c r="K86" s="9" t="s">
        <v>309</v>
      </c>
      <c r="L86" s="9"/>
    </row>
    <row r="87" s="2" customFormat="1" spans="1:12">
      <c r="A87" s="9">
        <f>MAX($A$4:A86)+1</f>
        <v>26</v>
      </c>
      <c r="B87" s="9" t="s">
        <v>310</v>
      </c>
      <c r="C87" s="9" t="s">
        <v>16</v>
      </c>
      <c r="D87" s="9" t="s">
        <v>311</v>
      </c>
      <c r="E87" s="10">
        <v>15121491020</v>
      </c>
      <c r="F87" s="9" t="s">
        <v>18</v>
      </c>
      <c r="G87" s="9">
        <v>10</v>
      </c>
      <c r="H87" s="9" t="s">
        <v>20</v>
      </c>
      <c r="I87" s="9" t="s">
        <v>20</v>
      </c>
      <c r="J87" s="9" t="s">
        <v>312</v>
      </c>
      <c r="K87" s="9" t="s">
        <v>313</v>
      </c>
      <c r="L87" s="9"/>
    </row>
    <row r="88" spans="1:12">
      <c r="A88" s="9">
        <f>MAX($A$4:A87)+1</f>
        <v>27</v>
      </c>
      <c r="B88" s="9" t="s">
        <v>314</v>
      </c>
      <c r="C88" s="9" t="s">
        <v>16</v>
      </c>
      <c r="D88" s="9" t="s">
        <v>315</v>
      </c>
      <c r="E88" s="9">
        <v>15858588011</v>
      </c>
      <c r="F88" s="9" t="s">
        <v>140</v>
      </c>
      <c r="G88" s="9">
        <v>1</v>
      </c>
      <c r="H88" s="9" t="s">
        <v>316</v>
      </c>
      <c r="I88" s="9" t="s">
        <v>317</v>
      </c>
      <c r="J88" s="9" t="s">
        <v>318</v>
      </c>
      <c r="K88" s="9" t="s">
        <v>188</v>
      </c>
      <c r="L88" s="9"/>
    </row>
    <row r="89" spans="1:12">
      <c r="A89" s="9">
        <f>MAX($A$4:A88)+1</f>
        <v>28</v>
      </c>
      <c r="B89" s="9" t="s">
        <v>319</v>
      </c>
      <c r="C89" s="9" t="s">
        <v>16</v>
      </c>
      <c r="D89" s="9" t="s">
        <v>320</v>
      </c>
      <c r="E89" s="9">
        <v>13650417659</v>
      </c>
      <c r="F89" s="9" t="s">
        <v>265</v>
      </c>
      <c r="G89" s="9">
        <v>1</v>
      </c>
      <c r="H89" s="9" t="s">
        <v>24</v>
      </c>
      <c r="I89" s="9" t="s">
        <v>30</v>
      </c>
      <c r="J89" s="9" t="s">
        <v>321</v>
      </c>
      <c r="K89" s="9" t="s">
        <v>210</v>
      </c>
      <c r="L89" s="9"/>
    </row>
    <row r="90" ht="27" spans="1:12">
      <c r="A90" s="5" t="s">
        <v>322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ht="14.25" spans="1:12">
      <c r="A91" s="6" t="s">
        <v>2</v>
      </c>
      <c r="B91" s="6" t="s">
        <v>3</v>
      </c>
      <c r="C91" s="6" t="s">
        <v>4</v>
      </c>
      <c r="D91" s="6" t="s">
        <v>5</v>
      </c>
      <c r="E91" s="6" t="s">
        <v>6</v>
      </c>
      <c r="F91" s="6" t="s">
        <v>7</v>
      </c>
      <c r="G91" s="6" t="s">
        <v>8</v>
      </c>
      <c r="H91" s="7" t="s">
        <v>9</v>
      </c>
      <c r="I91" s="7"/>
      <c r="J91" s="7"/>
      <c r="K91" s="7" t="s">
        <v>10</v>
      </c>
      <c r="L91" s="7" t="s">
        <v>11</v>
      </c>
    </row>
    <row r="92" ht="14.25" spans="1:12">
      <c r="A92" s="6"/>
      <c r="B92" s="6"/>
      <c r="C92" s="6"/>
      <c r="D92" s="6"/>
      <c r="E92" s="6"/>
      <c r="F92" s="6"/>
      <c r="G92" s="6"/>
      <c r="H92" s="7" t="s">
        <v>12</v>
      </c>
      <c r="I92" s="7" t="s">
        <v>13</v>
      </c>
      <c r="J92" s="7" t="s">
        <v>14</v>
      </c>
      <c r="K92" s="7"/>
      <c r="L92" s="7"/>
    </row>
    <row r="93" spans="1:12">
      <c r="A93" s="19">
        <f>MAX($A$4:A92)+1</f>
        <v>29</v>
      </c>
      <c r="B93" s="19" t="s">
        <v>323</v>
      </c>
      <c r="C93" s="19" t="s">
        <v>16</v>
      </c>
      <c r="D93" s="19" t="s">
        <v>324</v>
      </c>
      <c r="E93" s="20">
        <v>13958871595</v>
      </c>
      <c r="F93" s="19" t="s">
        <v>325</v>
      </c>
      <c r="G93" s="21">
        <v>10</v>
      </c>
      <c r="H93" s="20" t="s">
        <v>20</v>
      </c>
      <c r="I93" s="19" t="s">
        <v>137</v>
      </c>
      <c r="J93" s="19" t="s">
        <v>326</v>
      </c>
      <c r="K93" s="19" t="s">
        <v>327</v>
      </c>
      <c r="L93" s="28"/>
    </row>
    <row r="94" spans="1:12">
      <c r="A94" s="19"/>
      <c r="B94" s="19"/>
      <c r="C94" s="19"/>
      <c r="D94" s="19"/>
      <c r="E94" s="20"/>
      <c r="F94" s="19" t="s">
        <v>325</v>
      </c>
      <c r="G94" s="21">
        <v>5</v>
      </c>
      <c r="H94" s="20" t="s">
        <v>20</v>
      </c>
      <c r="I94" s="19" t="s">
        <v>137</v>
      </c>
      <c r="J94" s="19" t="s">
        <v>328</v>
      </c>
      <c r="K94" s="19" t="s">
        <v>329</v>
      </c>
      <c r="L94" s="29"/>
    </row>
    <row r="95" spans="1:12">
      <c r="A95" s="19"/>
      <c r="B95" s="19"/>
      <c r="C95" s="19"/>
      <c r="D95" s="19"/>
      <c r="E95" s="20"/>
      <c r="F95" s="19" t="s">
        <v>330</v>
      </c>
      <c r="G95" s="21">
        <v>5</v>
      </c>
      <c r="H95" s="20" t="s">
        <v>20</v>
      </c>
      <c r="I95" s="19" t="s">
        <v>137</v>
      </c>
      <c r="J95" s="19" t="s">
        <v>328</v>
      </c>
      <c r="K95" s="19" t="s">
        <v>242</v>
      </c>
      <c r="L95" s="30"/>
    </row>
    <row r="96" ht="24" spans="1:12">
      <c r="A96" s="20">
        <f>MAX($A$4:A95)+1</f>
        <v>30</v>
      </c>
      <c r="B96" s="20" t="s">
        <v>331</v>
      </c>
      <c r="C96" s="20" t="s">
        <v>16</v>
      </c>
      <c r="D96" s="20" t="s">
        <v>332</v>
      </c>
      <c r="E96" s="22">
        <v>13967712800</v>
      </c>
      <c r="F96" s="20" t="s">
        <v>333</v>
      </c>
      <c r="G96" s="23">
        <v>2</v>
      </c>
      <c r="H96" s="20" t="s">
        <v>257</v>
      </c>
      <c r="I96" s="20" t="s">
        <v>334</v>
      </c>
      <c r="J96" s="20" t="s">
        <v>335</v>
      </c>
      <c r="K96" s="20" t="s">
        <v>336</v>
      </c>
      <c r="L96" s="31" t="s">
        <v>337</v>
      </c>
    </row>
    <row r="97" ht="120" spans="1:12">
      <c r="A97" s="20"/>
      <c r="B97" s="20"/>
      <c r="C97" s="20"/>
      <c r="D97" s="20"/>
      <c r="E97" s="22"/>
      <c r="F97" s="20" t="s">
        <v>109</v>
      </c>
      <c r="G97" s="23">
        <v>1</v>
      </c>
      <c r="H97" s="20" t="s">
        <v>338</v>
      </c>
      <c r="I97" s="20" t="s">
        <v>339</v>
      </c>
      <c r="J97" s="20" t="s">
        <v>340</v>
      </c>
      <c r="K97" s="20" t="s">
        <v>124</v>
      </c>
      <c r="L97" s="32"/>
    </row>
    <row r="98" ht="60" spans="1:12">
      <c r="A98" s="20"/>
      <c r="B98" s="20"/>
      <c r="C98" s="20"/>
      <c r="D98" s="20"/>
      <c r="E98" s="22"/>
      <c r="F98" s="20" t="s">
        <v>341</v>
      </c>
      <c r="G98" s="23">
        <v>1</v>
      </c>
      <c r="H98" s="20" t="s">
        <v>338</v>
      </c>
      <c r="I98" s="20" t="s">
        <v>334</v>
      </c>
      <c r="J98" s="20" t="s">
        <v>342</v>
      </c>
      <c r="K98" s="20" t="s">
        <v>124</v>
      </c>
      <c r="L98" s="32"/>
    </row>
    <row r="99" spans="1:12">
      <c r="A99" s="20"/>
      <c r="B99" s="20"/>
      <c r="C99" s="20"/>
      <c r="D99" s="20"/>
      <c r="E99" s="22"/>
      <c r="F99" s="24" t="s">
        <v>343</v>
      </c>
      <c r="G99" s="25">
        <v>1</v>
      </c>
      <c r="H99" s="20" t="s">
        <v>48</v>
      </c>
      <c r="I99" s="24" t="s">
        <v>334</v>
      </c>
      <c r="J99" s="24" t="s">
        <v>344</v>
      </c>
      <c r="K99" s="20" t="s">
        <v>345</v>
      </c>
      <c r="L99" s="32"/>
    </row>
    <row r="100" ht="24" spans="1:12">
      <c r="A100" s="20"/>
      <c r="B100" s="20"/>
      <c r="C100" s="20"/>
      <c r="D100" s="20"/>
      <c r="E100" s="22"/>
      <c r="F100" s="20" t="s">
        <v>346</v>
      </c>
      <c r="G100" s="23">
        <v>1</v>
      </c>
      <c r="H100" s="20" t="s">
        <v>48</v>
      </c>
      <c r="I100" s="24" t="s">
        <v>334</v>
      </c>
      <c r="J100" s="20" t="s">
        <v>347</v>
      </c>
      <c r="K100" s="20" t="s">
        <v>345</v>
      </c>
      <c r="L100" s="33"/>
    </row>
    <row r="101" ht="72" spans="1:12">
      <c r="A101" s="26">
        <f>MAX($A$4:A100)+1</f>
        <v>31</v>
      </c>
      <c r="B101" s="26" t="s">
        <v>348</v>
      </c>
      <c r="C101" s="26" t="s">
        <v>16</v>
      </c>
      <c r="D101" s="26" t="s">
        <v>349</v>
      </c>
      <c r="E101" s="26" t="s">
        <v>350</v>
      </c>
      <c r="F101" s="26" t="s">
        <v>351</v>
      </c>
      <c r="G101" s="27">
        <v>3</v>
      </c>
      <c r="H101" s="26" t="s">
        <v>24</v>
      </c>
      <c r="I101" s="26" t="s">
        <v>334</v>
      </c>
      <c r="J101" s="34" t="s">
        <v>352</v>
      </c>
      <c r="K101" s="34" t="s">
        <v>336</v>
      </c>
      <c r="L101" s="35" t="s">
        <v>353</v>
      </c>
    </row>
    <row r="102" ht="48" spans="1:12">
      <c r="A102" s="26"/>
      <c r="B102" s="26"/>
      <c r="C102" s="26"/>
      <c r="D102" s="26"/>
      <c r="E102" s="26"/>
      <c r="F102" s="26" t="s">
        <v>354</v>
      </c>
      <c r="G102" s="27">
        <v>1</v>
      </c>
      <c r="H102" s="26" t="s">
        <v>20</v>
      </c>
      <c r="I102" s="26" t="s">
        <v>334</v>
      </c>
      <c r="J102" s="34" t="s">
        <v>355</v>
      </c>
      <c r="K102" s="34" t="s">
        <v>336</v>
      </c>
      <c r="L102" s="36"/>
    </row>
    <row r="103" ht="216" spans="1:12">
      <c r="A103" s="26"/>
      <c r="B103" s="26"/>
      <c r="C103" s="26"/>
      <c r="D103" s="26"/>
      <c r="E103" s="26"/>
      <c r="F103" s="26" t="s">
        <v>356</v>
      </c>
      <c r="G103" s="27">
        <v>2</v>
      </c>
      <c r="H103" s="26" t="s">
        <v>20</v>
      </c>
      <c r="I103" s="26" t="s">
        <v>334</v>
      </c>
      <c r="J103" s="34" t="s">
        <v>357</v>
      </c>
      <c r="K103" s="34" t="s">
        <v>358</v>
      </c>
      <c r="L103" s="34" t="s">
        <v>359</v>
      </c>
    </row>
    <row r="104" ht="84" spans="1:12">
      <c r="A104" s="26"/>
      <c r="B104" s="26"/>
      <c r="C104" s="26"/>
      <c r="D104" s="26"/>
      <c r="E104" s="26"/>
      <c r="F104" s="26" t="s">
        <v>360</v>
      </c>
      <c r="G104" s="27">
        <v>3</v>
      </c>
      <c r="H104" s="26" t="s">
        <v>269</v>
      </c>
      <c r="I104" s="26" t="s">
        <v>334</v>
      </c>
      <c r="J104" s="34" t="s">
        <v>361</v>
      </c>
      <c r="K104" s="34" t="s">
        <v>336</v>
      </c>
      <c r="L104" s="35" t="s">
        <v>353</v>
      </c>
    </row>
    <row r="105" ht="84" spans="1:12">
      <c r="A105" s="26"/>
      <c r="B105" s="26"/>
      <c r="C105" s="26"/>
      <c r="D105" s="26"/>
      <c r="E105" s="26"/>
      <c r="F105" s="26" t="s">
        <v>362</v>
      </c>
      <c r="G105" s="27">
        <v>2</v>
      </c>
      <c r="H105" s="26" t="s">
        <v>24</v>
      </c>
      <c r="I105" s="26" t="s">
        <v>334</v>
      </c>
      <c r="J105" s="34" t="s">
        <v>363</v>
      </c>
      <c r="K105" s="34" t="s">
        <v>336</v>
      </c>
      <c r="L105" s="36"/>
    </row>
    <row r="106" ht="72" spans="1:12">
      <c r="A106" s="26">
        <f>MAX($A$4:A105)+1</f>
        <v>32</v>
      </c>
      <c r="B106" s="26" t="s">
        <v>364</v>
      </c>
      <c r="C106" s="26" t="s">
        <v>365</v>
      </c>
      <c r="D106" s="26" t="s">
        <v>366</v>
      </c>
      <c r="E106" s="26" t="s">
        <v>367</v>
      </c>
      <c r="F106" s="26" t="s">
        <v>368</v>
      </c>
      <c r="G106" s="27">
        <v>5</v>
      </c>
      <c r="H106" s="26" t="s">
        <v>20</v>
      </c>
      <c r="I106" s="26" t="s">
        <v>339</v>
      </c>
      <c r="J106" s="26" t="s">
        <v>369</v>
      </c>
      <c r="K106" s="26" t="s">
        <v>108</v>
      </c>
      <c r="L106" s="31"/>
    </row>
    <row r="107" ht="60" spans="1:12">
      <c r="A107" s="26"/>
      <c r="B107" s="26"/>
      <c r="C107" s="26"/>
      <c r="D107" s="26"/>
      <c r="E107" s="26"/>
      <c r="F107" s="26" t="s">
        <v>370</v>
      </c>
      <c r="G107" s="27">
        <v>3</v>
      </c>
      <c r="H107" s="26" t="s">
        <v>20</v>
      </c>
      <c r="I107" s="26" t="s">
        <v>339</v>
      </c>
      <c r="J107" s="26" t="s">
        <v>371</v>
      </c>
      <c r="K107" s="26" t="s">
        <v>358</v>
      </c>
      <c r="L107" s="33"/>
    </row>
    <row r="108" ht="24" spans="1:12">
      <c r="A108" s="26">
        <f>MAX($A$4:A107)+1</f>
        <v>33</v>
      </c>
      <c r="B108" s="26" t="s">
        <v>372</v>
      </c>
      <c r="C108" s="26" t="s">
        <v>373</v>
      </c>
      <c r="D108" s="26" t="s">
        <v>374</v>
      </c>
      <c r="E108" s="26" t="s">
        <v>375</v>
      </c>
      <c r="F108" s="26" t="s">
        <v>376</v>
      </c>
      <c r="G108" s="27">
        <v>2</v>
      </c>
      <c r="H108" s="26" t="s">
        <v>20</v>
      </c>
      <c r="I108" s="26" t="s">
        <v>334</v>
      </c>
      <c r="J108" s="26" t="s">
        <v>377</v>
      </c>
      <c r="K108" s="26" t="s">
        <v>378</v>
      </c>
      <c r="L108" s="37"/>
    </row>
    <row r="109" ht="24" spans="1:12">
      <c r="A109" s="26"/>
      <c r="B109" s="26"/>
      <c r="C109" s="26"/>
      <c r="D109" s="26"/>
      <c r="E109" s="26"/>
      <c r="F109" s="26" t="s">
        <v>379</v>
      </c>
      <c r="G109" s="27">
        <v>1</v>
      </c>
      <c r="H109" s="26" t="s">
        <v>20</v>
      </c>
      <c r="I109" s="26" t="s">
        <v>334</v>
      </c>
      <c r="J109" s="26" t="s">
        <v>380</v>
      </c>
      <c r="K109" s="26" t="s">
        <v>381</v>
      </c>
      <c r="L109" s="38"/>
    </row>
    <row r="110" ht="36" spans="1:12">
      <c r="A110" s="26"/>
      <c r="B110" s="26"/>
      <c r="C110" s="26"/>
      <c r="D110" s="26"/>
      <c r="E110" s="26"/>
      <c r="F110" s="26" t="s">
        <v>382</v>
      </c>
      <c r="G110" s="27">
        <v>2</v>
      </c>
      <c r="H110" s="26" t="s">
        <v>20</v>
      </c>
      <c r="I110" s="26" t="s">
        <v>334</v>
      </c>
      <c r="J110" s="26" t="s">
        <v>383</v>
      </c>
      <c r="K110" s="26" t="s">
        <v>378</v>
      </c>
      <c r="L110" s="38"/>
    </row>
    <row r="111" ht="84" spans="1:12">
      <c r="A111" s="26"/>
      <c r="B111" s="26"/>
      <c r="C111" s="26"/>
      <c r="D111" s="26"/>
      <c r="E111" s="26"/>
      <c r="F111" s="26" t="s">
        <v>384</v>
      </c>
      <c r="G111" s="27">
        <v>3</v>
      </c>
      <c r="H111" s="26" t="s">
        <v>20</v>
      </c>
      <c r="I111" s="26" t="s">
        <v>334</v>
      </c>
      <c r="J111" s="26" t="s">
        <v>385</v>
      </c>
      <c r="K111" s="26" t="s">
        <v>386</v>
      </c>
      <c r="L111" s="38"/>
    </row>
    <row r="112" ht="24" spans="1:12">
      <c r="A112" s="26"/>
      <c r="B112" s="26"/>
      <c r="C112" s="26"/>
      <c r="D112" s="26"/>
      <c r="E112" s="26"/>
      <c r="F112" s="26" t="s">
        <v>387</v>
      </c>
      <c r="G112" s="27">
        <v>2</v>
      </c>
      <c r="H112" s="26" t="s">
        <v>20</v>
      </c>
      <c r="I112" s="26" t="s">
        <v>334</v>
      </c>
      <c r="J112" s="26" t="s">
        <v>388</v>
      </c>
      <c r="K112" s="26" t="s">
        <v>336</v>
      </c>
      <c r="L112" s="39"/>
    </row>
    <row r="113" ht="36" spans="1:12">
      <c r="A113" s="26">
        <f>MAX($A$4:A112)+1</f>
        <v>34</v>
      </c>
      <c r="B113" s="26" t="s">
        <v>389</v>
      </c>
      <c r="C113" s="26" t="s">
        <v>16</v>
      </c>
      <c r="D113" s="26" t="s">
        <v>390</v>
      </c>
      <c r="E113" s="26" t="s">
        <v>391</v>
      </c>
      <c r="F113" s="26" t="s">
        <v>392</v>
      </c>
      <c r="G113" s="27">
        <v>5</v>
      </c>
      <c r="H113" s="26" t="s">
        <v>252</v>
      </c>
      <c r="I113" s="26" t="s">
        <v>393</v>
      </c>
      <c r="J113" s="20" t="s">
        <v>394</v>
      </c>
      <c r="K113" s="26" t="s">
        <v>358</v>
      </c>
      <c r="L113" s="31" t="s">
        <v>395</v>
      </c>
    </row>
    <row r="114" ht="132" spans="1:12">
      <c r="A114" s="26"/>
      <c r="B114" s="26"/>
      <c r="C114" s="26"/>
      <c r="D114" s="26"/>
      <c r="E114" s="26"/>
      <c r="F114" s="26" t="s">
        <v>396</v>
      </c>
      <c r="G114" s="27">
        <v>1</v>
      </c>
      <c r="H114" s="26" t="s">
        <v>397</v>
      </c>
      <c r="I114" s="26" t="s">
        <v>339</v>
      </c>
      <c r="J114" s="26" t="s">
        <v>398</v>
      </c>
      <c r="K114" s="26" t="s">
        <v>336</v>
      </c>
      <c r="L114" s="33"/>
    </row>
    <row r="115" ht="132" spans="1:12">
      <c r="A115" s="26">
        <f>MAX($A$4:A114)+1</f>
        <v>35</v>
      </c>
      <c r="B115" s="26" t="s">
        <v>399</v>
      </c>
      <c r="C115" s="26" t="s">
        <v>373</v>
      </c>
      <c r="D115" s="26" t="s">
        <v>374</v>
      </c>
      <c r="E115" s="26" t="s">
        <v>400</v>
      </c>
      <c r="F115" s="26" t="s">
        <v>401</v>
      </c>
      <c r="G115" s="27">
        <v>2</v>
      </c>
      <c r="H115" s="26" t="s">
        <v>402</v>
      </c>
      <c r="I115" s="26" t="s">
        <v>339</v>
      </c>
      <c r="J115" s="26" t="s">
        <v>403</v>
      </c>
      <c r="K115" s="26" t="s">
        <v>108</v>
      </c>
      <c r="L115" s="31"/>
    </row>
    <row r="116" ht="168" spans="1:12">
      <c r="A116" s="26"/>
      <c r="B116" s="26"/>
      <c r="C116" s="26"/>
      <c r="D116" s="26"/>
      <c r="E116" s="26"/>
      <c r="F116" s="26" t="s">
        <v>404</v>
      </c>
      <c r="G116" s="27">
        <v>1</v>
      </c>
      <c r="H116" s="26" t="s">
        <v>402</v>
      </c>
      <c r="I116" s="26" t="s">
        <v>334</v>
      </c>
      <c r="J116" s="26" t="s">
        <v>405</v>
      </c>
      <c r="K116" s="26" t="s">
        <v>358</v>
      </c>
      <c r="L116" s="32"/>
    </row>
    <row r="117" ht="168" spans="1:12">
      <c r="A117" s="26"/>
      <c r="B117" s="26"/>
      <c r="C117" s="26"/>
      <c r="D117" s="26"/>
      <c r="E117" s="26"/>
      <c r="F117" s="26" t="s">
        <v>406</v>
      </c>
      <c r="G117" s="27">
        <v>1</v>
      </c>
      <c r="H117" s="26" t="s">
        <v>402</v>
      </c>
      <c r="I117" s="26" t="s">
        <v>334</v>
      </c>
      <c r="J117" s="26" t="s">
        <v>407</v>
      </c>
      <c r="K117" s="26" t="s">
        <v>358</v>
      </c>
      <c r="L117" s="33"/>
    </row>
    <row r="118" ht="216" spans="1:12">
      <c r="A118" s="26">
        <f>MAX($A$4:A117)+1</f>
        <v>36</v>
      </c>
      <c r="B118" s="26" t="s">
        <v>408</v>
      </c>
      <c r="C118" s="26" t="s">
        <v>171</v>
      </c>
      <c r="D118" s="26" t="s">
        <v>409</v>
      </c>
      <c r="E118" s="26" t="s">
        <v>410</v>
      </c>
      <c r="F118" s="26" t="s">
        <v>411</v>
      </c>
      <c r="G118" s="27">
        <v>5</v>
      </c>
      <c r="H118" s="26" t="s">
        <v>412</v>
      </c>
      <c r="I118" s="26" t="s">
        <v>339</v>
      </c>
      <c r="J118" s="26" t="s">
        <v>413</v>
      </c>
      <c r="K118" s="26" t="s">
        <v>336</v>
      </c>
      <c r="L118" s="26" t="s">
        <v>414</v>
      </c>
    </row>
    <row r="119" ht="204" spans="1:12">
      <c r="A119" s="26"/>
      <c r="B119" s="26"/>
      <c r="C119" s="26"/>
      <c r="D119" s="26"/>
      <c r="E119" s="26"/>
      <c r="F119" s="26" t="s">
        <v>415</v>
      </c>
      <c r="G119" s="27">
        <v>5</v>
      </c>
      <c r="H119" s="26" t="s">
        <v>412</v>
      </c>
      <c r="I119" s="26" t="s">
        <v>334</v>
      </c>
      <c r="J119" s="26" t="s">
        <v>416</v>
      </c>
      <c r="K119" s="26" t="s">
        <v>336</v>
      </c>
      <c r="L119" s="26" t="s">
        <v>417</v>
      </c>
    </row>
    <row r="120" ht="228" spans="1:12">
      <c r="A120" s="26"/>
      <c r="B120" s="26"/>
      <c r="C120" s="26"/>
      <c r="D120" s="26"/>
      <c r="E120" s="26"/>
      <c r="F120" s="26" t="s">
        <v>418</v>
      </c>
      <c r="G120" s="27">
        <v>5</v>
      </c>
      <c r="H120" s="26" t="s">
        <v>269</v>
      </c>
      <c r="I120" s="26" t="s">
        <v>339</v>
      </c>
      <c r="J120" s="26" t="s">
        <v>419</v>
      </c>
      <c r="K120" s="26" t="s">
        <v>336</v>
      </c>
      <c r="L120" s="26" t="s">
        <v>420</v>
      </c>
    </row>
    <row r="121" ht="216" spans="1:12">
      <c r="A121" s="26"/>
      <c r="B121" s="26"/>
      <c r="C121" s="26"/>
      <c r="D121" s="26"/>
      <c r="E121" s="26"/>
      <c r="F121" s="26" t="s">
        <v>421</v>
      </c>
      <c r="G121" s="27">
        <v>1</v>
      </c>
      <c r="H121" s="26" t="s">
        <v>422</v>
      </c>
      <c r="I121" s="26" t="s">
        <v>339</v>
      </c>
      <c r="J121" s="26" t="s">
        <v>423</v>
      </c>
      <c r="K121" s="26" t="s">
        <v>424</v>
      </c>
      <c r="L121" s="26" t="s">
        <v>425</v>
      </c>
    </row>
    <row r="122" ht="36" spans="1:12">
      <c r="A122" s="26"/>
      <c r="B122" s="26"/>
      <c r="C122" s="26"/>
      <c r="D122" s="26"/>
      <c r="E122" s="26"/>
      <c r="F122" s="26" t="s">
        <v>426</v>
      </c>
      <c r="G122" s="27">
        <v>5</v>
      </c>
      <c r="H122" s="26" t="s">
        <v>427</v>
      </c>
      <c r="I122" s="26" t="s">
        <v>393</v>
      </c>
      <c r="J122" s="26" t="s">
        <v>428</v>
      </c>
      <c r="K122" s="26" t="s">
        <v>381</v>
      </c>
      <c r="L122" s="26"/>
    </row>
    <row r="123" ht="60" spans="1:12">
      <c r="A123" s="26">
        <f>MAX($A$4:A122)+1</f>
        <v>37</v>
      </c>
      <c r="B123" s="26" t="s">
        <v>429</v>
      </c>
      <c r="C123" s="26" t="s">
        <v>16</v>
      </c>
      <c r="D123" s="26" t="s">
        <v>430</v>
      </c>
      <c r="E123" s="26" t="s">
        <v>431</v>
      </c>
      <c r="F123" s="26" t="s">
        <v>432</v>
      </c>
      <c r="G123" s="27">
        <v>2</v>
      </c>
      <c r="H123" s="26" t="s">
        <v>433</v>
      </c>
      <c r="I123" s="26" t="s">
        <v>334</v>
      </c>
      <c r="J123" s="26" t="s">
        <v>434</v>
      </c>
      <c r="K123" s="26" t="s">
        <v>336</v>
      </c>
      <c r="L123" s="26" t="s">
        <v>435</v>
      </c>
    </row>
    <row r="124" ht="48" spans="1:12">
      <c r="A124" s="26"/>
      <c r="B124" s="26"/>
      <c r="C124" s="26"/>
      <c r="D124" s="26"/>
      <c r="E124" s="26"/>
      <c r="F124" s="26" t="s">
        <v>333</v>
      </c>
      <c r="G124" s="27">
        <v>5</v>
      </c>
      <c r="H124" s="26" t="s">
        <v>20</v>
      </c>
      <c r="I124" s="26" t="s">
        <v>393</v>
      </c>
      <c r="J124" s="26" t="s">
        <v>436</v>
      </c>
      <c r="K124" s="26" t="s">
        <v>336</v>
      </c>
      <c r="L124" s="26" t="s">
        <v>437</v>
      </c>
    </row>
    <row r="125" ht="48" spans="1:12">
      <c r="A125" s="26"/>
      <c r="B125" s="26"/>
      <c r="C125" s="26"/>
      <c r="D125" s="26"/>
      <c r="E125" s="26"/>
      <c r="F125" s="26" t="s">
        <v>438</v>
      </c>
      <c r="G125" s="27">
        <v>5</v>
      </c>
      <c r="H125" s="26" t="s">
        <v>20</v>
      </c>
      <c r="I125" s="26" t="s">
        <v>393</v>
      </c>
      <c r="J125" s="26" t="s">
        <v>439</v>
      </c>
      <c r="K125" s="26" t="s">
        <v>336</v>
      </c>
      <c r="L125" s="26" t="s">
        <v>440</v>
      </c>
    </row>
    <row r="126" ht="84" spans="1:12">
      <c r="A126" s="26"/>
      <c r="B126" s="26"/>
      <c r="C126" s="26"/>
      <c r="D126" s="26"/>
      <c r="E126" s="26"/>
      <c r="F126" s="26" t="s">
        <v>441</v>
      </c>
      <c r="G126" s="27">
        <v>5</v>
      </c>
      <c r="H126" s="26" t="s">
        <v>442</v>
      </c>
      <c r="I126" s="26" t="s">
        <v>334</v>
      </c>
      <c r="J126" s="26" t="s">
        <v>443</v>
      </c>
      <c r="K126" s="26" t="s">
        <v>358</v>
      </c>
      <c r="L126" s="20"/>
    </row>
    <row r="127" spans="1:12">
      <c r="A127" s="26"/>
      <c r="B127" s="26"/>
      <c r="C127" s="26"/>
      <c r="D127" s="26"/>
      <c r="E127" s="26"/>
      <c r="F127" s="26" t="s">
        <v>444</v>
      </c>
      <c r="G127" s="27">
        <v>1</v>
      </c>
      <c r="H127" s="26" t="s">
        <v>24</v>
      </c>
      <c r="I127" s="26" t="s">
        <v>334</v>
      </c>
      <c r="J127" s="26" t="s">
        <v>445</v>
      </c>
      <c r="K127" s="26" t="s">
        <v>446</v>
      </c>
      <c r="L127" s="20"/>
    </row>
    <row r="128" ht="36" spans="1:12">
      <c r="A128" s="26">
        <f>MAX($A$4:A127)+1</f>
        <v>38</v>
      </c>
      <c r="B128" s="26" t="s">
        <v>447</v>
      </c>
      <c r="C128" s="26" t="s">
        <v>16</v>
      </c>
      <c r="D128" s="26" t="s">
        <v>448</v>
      </c>
      <c r="E128" s="26" t="s">
        <v>449</v>
      </c>
      <c r="F128" s="26" t="s">
        <v>140</v>
      </c>
      <c r="G128" s="27">
        <v>1</v>
      </c>
      <c r="H128" s="26" t="s">
        <v>450</v>
      </c>
      <c r="I128" s="26" t="s">
        <v>393</v>
      </c>
      <c r="J128" s="26" t="s">
        <v>451</v>
      </c>
      <c r="K128" s="26" t="s">
        <v>336</v>
      </c>
      <c r="L128" s="26" t="s">
        <v>452</v>
      </c>
    </row>
    <row r="129" ht="24" spans="1:12">
      <c r="A129" s="26"/>
      <c r="B129" s="26"/>
      <c r="C129" s="26"/>
      <c r="D129" s="26"/>
      <c r="E129" s="26"/>
      <c r="F129" s="26" t="s">
        <v>453</v>
      </c>
      <c r="G129" s="27">
        <v>5</v>
      </c>
      <c r="H129" s="26" t="s">
        <v>427</v>
      </c>
      <c r="I129" s="26" t="s">
        <v>393</v>
      </c>
      <c r="J129" s="26" t="s">
        <v>454</v>
      </c>
      <c r="K129" s="26" t="s">
        <v>336</v>
      </c>
      <c r="L129" s="26" t="s">
        <v>455</v>
      </c>
    </row>
    <row r="130" ht="24" spans="1:12">
      <c r="A130" s="26">
        <f>MAX($A$4:A129)+1</f>
        <v>39</v>
      </c>
      <c r="B130" s="26" t="s">
        <v>456</v>
      </c>
      <c r="C130" s="26" t="s">
        <v>16</v>
      </c>
      <c r="D130" s="26" t="s">
        <v>457</v>
      </c>
      <c r="E130" s="26" t="s">
        <v>458</v>
      </c>
      <c r="F130" s="26" t="s">
        <v>276</v>
      </c>
      <c r="G130" s="27">
        <v>1</v>
      </c>
      <c r="H130" s="26" t="s">
        <v>397</v>
      </c>
      <c r="I130" s="26" t="s">
        <v>334</v>
      </c>
      <c r="J130" s="26" t="s">
        <v>459</v>
      </c>
      <c r="K130" s="26" t="s">
        <v>336</v>
      </c>
      <c r="L130" s="20"/>
    </row>
    <row r="131" ht="72" spans="1:12">
      <c r="A131" s="26"/>
      <c r="B131" s="26"/>
      <c r="C131" s="26"/>
      <c r="D131" s="26"/>
      <c r="E131" s="26"/>
      <c r="F131" s="26" t="s">
        <v>460</v>
      </c>
      <c r="G131" s="27">
        <v>1</v>
      </c>
      <c r="H131" s="26" t="s">
        <v>20</v>
      </c>
      <c r="I131" s="26" t="s">
        <v>393</v>
      </c>
      <c r="J131" s="26" t="s">
        <v>461</v>
      </c>
      <c r="K131" s="26" t="s">
        <v>336</v>
      </c>
      <c r="L131" s="20"/>
    </row>
    <row r="132" ht="204" spans="1:12">
      <c r="A132" s="26">
        <f>MAX($A$4:A131)+1</f>
        <v>40</v>
      </c>
      <c r="B132" s="26" t="s">
        <v>462</v>
      </c>
      <c r="C132" s="26" t="s">
        <v>16</v>
      </c>
      <c r="D132" s="26" t="s">
        <v>463</v>
      </c>
      <c r="E132" s="26" t="s">
        <v>464</v>
      </c>
      <c r="F132" s="26" t="s">
        <v>465</v>
      </c>
      <c r="G132" s="27">
        <v>1</v>
      </c>
      <c r="H132" s="26" t="s">
        <v>466</v>
      </c>
      <c r="I132" s="26" t="s">
        <v>393</v>
      </c>
      <c r="J132" s="26" t="s">
        <v>467</v>
      </c>
      <c r="K132" s="26" t="s">
        <v>358</v>
      </c>
      <c r="L132" s="26" t="s">
        <v>468</v>
      </c>
    </row>
    <row r="133" ht="72" spans="1:12">
      <c r="A133" s="26"/>
      <c r="B133" s="26"/>
      <c r="C133" s="26"/>
      <c r="D133" s="26"/>
      <c r="E133" s="26"/>
      <c r="F133" s="26" t="s">
        <v>469</v>
      </c>
      <c r="G133" s="27">
        <v>1</v>
      </c>
      <c r="H133" s="26" t="s">
        <v>422</v>
      </c>
      <c r="I133" s="26" t="s">
        <v>393</v>
      </c>
      <c r="J133" s="26" t="s">
        <v>470</v>
      </c>
      <c r="K133" s="26" t="s">
        <v>358</v>
      </c>
      <c r="L133" s="26" t="s">
        <v>471</v>
      </c>
    </row>
    <row r="134" ht="72" spans="1:12">
      <c r="A134" s="26"/>
      <c r="B134" s="26"/>
      <c r="C134" s="26"/>
      <c r="D134" s="26"/>
      <c r="E134" s="26"/>
      <c r="F134" s="26" t="s">
        <v>472</v>
      </c>
      <c r="G134" s="27">
        <v>1</v>
      </c>
      <c r="H134" s="26" t="s">
        <v>473</v>
      </c>
      <c r="I134" s="26" t="s">
        <v>334</v>
      </c>
      <c r="J134" s="26" t="s">
        <v>474</v>
      </c>
      <c r="K134" s="26" t="s">
        <v>336</v>
      </c>
      <c r="L134" s="26" t="s">
        <v>475</v>
      </c>
    </row>
    <row r="135" ht="192" spans="1:12">
      <c r="A135" s="26"/>
      <c r="B135" s="26"/>
      <c r="C135" s="26"/>
      <c r="D135" s="26"/>
      <c r="E135" s="26"/>
      <c r="F135" s="26" t="s">
        <v>476</v>
      </c>
      <c r="G135" s="27">
        <v>1</v>
      </c>
      <c r="H135" s="26" t="s">
        <v>477</v>
      </c>
      <c r="I135" s="26" t="s">
        <v>393</v>
      </c>
      <c r="J135" s="26" t="s">
        <v>478</v>
      </c>
      <c r="K135" s="26" t="s">
        <v>108</v>
      </c>
      <c r="L135" s="26" t="s">
        <v>479</v>
      </c>
    </row>
    <row r="136" spans="1:12">
      <c r="A136" s="26"/>
      <c r="B136" s="26"/>
      <c r="C136" s="26"/>
      <c r="D136" s="26"/>
      <c r="E136" s="26"/>
      <c r="F136" s="26" t="s">
        <v>480</v>
      </c>
      <c r="G136" s="27">
        <v>2</v>
      </c>
      <c r="H136" s="26" t="s">
        <v>48</v>
      </c>
      <c r="I136" s="26" t="s">
        <v>334</v>
      </c>
      <c r="J136" s="26" t="s">
        <v>481</v>
      </c>
      <c r="K136" s="26" t="s">
        <v>378</v>
      </c>
      <c r="L136" s="26"/>
    </row>
    <row r="137" ht="24" spans="1:12">
      <c r="A137" s="26">
        <f>MAX($A$4:A136)+1</f>
        <v>41</v>
      </c>
      <c r="B137" s="26" t="s">
        <v>482</v>
      </c>
      <c r="C137" s="26" t="s">
        <v>16</v>
      </c>
      <c r="D137" s="26" t="s">
        <v>483</v>
      </c>
      <c r="E137" s="26" t="s">
        <v>484</v>
      </c>
      <c r="F137" s="26" t="s">
        <v>485</v>
      </c>
      <c r="G137" s="27">
        <v>2</v>
      </c>
      <c r="H137" s="26" t="s">
        <v>20</v>
      </c>
      <c r="I137" s="26" t="s">
        <v>334</v>
      </c>
      <c r="J137" s="26" t="s">
        <v>486</v>
      </c>
      <c r="K137" s="26" t="s">
        <v>336</v>
      </c>
      <c r="L137" s="37" t="s">
        <v>487</v>
      </c>
    </row>
    <row r="138" ht="24" spans="1:12">
      <c r="A138" s="26"/>
      <c r="B138" s="26"/>
      <c r="C138" s="26"/>
      <c r="D138" s="26"/>
      <c r="E138" s="26"/>
      <c r="F138" s="26" t="s">
        <v>99</v>
      </c>
      <c r="G138" s="27">
        <v>3</v>
      </c>
      <c r="H138" s="26" t="s">
        <v>20</v>
      </c>
      <c r="I138" s="26" t="s">
        <v>334</v>
      </c>
      <c r="J138" s="26" t="s">
        <v>488</v>
      </c>
      <c r="K138" s="26" t="s">
        <v>336</v>
      </c>
      <c r="L138" s="38"/>
    </row>
    <row r="139" spans="1:12">
      <c r="A139" s="26"/>
      <c r="B139" s="26"/>
      <c r="C139" s="26"/>
      <c r="D139" s="26"/>
      <c r="E139" s="26"/>
      <c r="F139" s="26" t="s">
        <v>489</v>
      </c>
      <c r="G139" s="27">
        <v>1</v>
      </c>
      <c r="H139" s="26" t="s">
        <v>20</v>
      </c>
      <c r="I139" s="26" t="s">
        <v>334</v>
      </c>
      <c r="J139" s="26" t="s">
        <v>490</v>
      </c>
      <c r="K139" s="26" t="s">
        <v>336</v>
      </c>
      <c r="L139" s="38"/>
    </row>
    <row r="140" spans="1:12">
      <c r="A140" s="26"/>
      <c r="B140" s="26"/>
      <c r="C140" s="26"/>
      <c r="D140" s="26"/>
      <c r="E140" s="26"/>
      <c r="F140" s="26" t="s">
        <v>491</v>
      </c>
      <c r="G140" s="27">
        <v>3</v>
      </c>
      <c r="H140" s="26" t="s">
        <v>20</v>
      </c>
      <c r="I140" s="26" t="s">
        <v>393</v>
      </c>
      <c r="J140" s="26" t="s">
        <v>492</v>
      </c>
      <c r="K140" s="26" t="s">
        <v>336</v>
      </c>
      <c r="L140" s="39"/>
    </row>
    <row r="141" ht="168" spans="1:12">
      <c r="A141" s="26">
        <f>MAX($A$4:A140)+1</f>
        <v>42</v>
      </c>
      <c r="B141" s="26" t="s">
        <v>493</v>
      </c>
      <c r="C141" s="26" t="s">
        <v>16</v>
      </c>
      <c r="D141" s="26" t="s">
        <v>494</v>
      </c>
      <c r="E141" s="26" t="s">
        <v>495</v>
      </c>
      <c r="F141" s="26" t="s">
        <v>496</v>
      </c>
      <c r="G141" s="27">
        <v>3</v>
      </c>
      <c r="H141" s="26" t="s">
        <v>252</v>
      </c>
      <c r="I141" s="26" t="s">
        <v>334</v>
      </c>
      <c r="J141" s="26" t="s">
        <v>497</v>
      </c>
      <c r="K141" s="26" t="s">
        <v>378</v>
      </c>
      <c r="L141" s="26" t="s">
        <v>498</v>
      </c>
    </row>
    <row r="142" ht="72" spans="1:12">
      <c r="A142" s="26">
        <f>MAX($A$4:A141)+1</f>
        <v>43</v>
      </c>
      <c r="B142" s="26" t="s">
        <v>499</v>
      </c>
      <c r="C142" s="26" t="s">
        <v>16</v>
      </c>
      <c r="D142" s="26" t="s">
        <v>500</v>
      </c>
      <c r="E142" s="26" t="s">
        <v>501</v>
      </c>
      <c r="F142" s="26" t="s">
        <v>502</v>
      </c>
      <c r="G142" s="27">
        <v>2</v>
      </c>
      <c r="H142" s="26" t="s">
        <v>477</v>
      </c>
      <c r="I142" s="26" t="s">
        <v>393</v>
      </c>
      <c r="J142" s="26" t="s">
        <v>503</v>
      </c>
      <c r="K142" s="26" t="s">
        <v>358</v>
      </c>
      <c r="L142" s="37" t="s">
        <v>504</v>
      </c>
    </row>
    <row r="143" ht="144" spans="1:12">
      <c r="A143" s="26"/>
      <c r="B143" s="26"/>
      <c r="C143" s="26"/>
      <c r="D143" s="26"/>
      <c r="E143" s="26"/>
      <c r="F143" s="26" t="s">
        <v>505</v>
      </c>
      <c r="G143" s="27">
        <v>2</v>
      </c>
      <c r="H143" s="26" t="s">
        <v>20</v>
      </c>
      <c r="I143" s="26" t="s">
        <v>334</v>
      </c>
      <c r="J143" s="26" t="s">
        <v>506</v>
      </c>
      <c r="K143" s="26" t="s">
        <v>336</v>
      </c>
      <c r="L143" s="38"/>
    </row>
    <row r="144" ht="60" spans="1:12">
      <c r="A144" s="26"/>
      <c r="B144" s="26"/>
      <c r="C144" s="26"/>
      <c r="D144" s="26"/>
      <c r="E144" s="26"/>
      <c r="F144" s="26" t="s">
        <v>507</v>
      </c>
      <c r="G144" s="27">
        <v>5</v>
      </c>
      <c r="H144" s="26" t="s">
        <v>20</v>
      </c>
      <c r="I144" s="26" t="s">
        <v>393</v>
      </c>
      <c r="J144" s="26" t="s">
        <v>508</v>
      </c>
      <c r="K144" s="26" t="s">
        <v>336</v>
      </c>
      <c r="L144" s="38"/>
    </row>
    <row r="145" ht="24" spans="1:12">
      <c r="A145" s="26"/>
      <c r="B145" s="26"/>
      <c r="C145" s="26"/>
      <c r="D145" s="26"/>
      <c r="E145" s="26"/>
      <c r="F145" s="26" t="s">
        <v>509</v>
      </c>
      <c r="G145" s="27">
        <v>1</v>
      </c>
      <c r="H145" s="26" t="s">
        <v>20</v>
      </c>
      <c r="I145" s="26" t="s">
        <v>393</v>
      </c>
      <c r="J145" s="26" t="s">
        <v>510</v>
      </c>
      <c r="K145" s="26" t="s">
        <v>511</v>
      </c>
      <c r="L145" s="38"/>
    </row>
    <row r="146" ht="84" spans="1:12">
      <c r="A146" s="26"/>
      <c r="B146" s="26"/>
      <c r="C146" s="26"/>
      <c r="D146" s="26"/>
      <c r="E146" s="26"/>
      <c r="F146" s="26" t="s">
        <v>512</v>
      </c>
      <c r="G146" s="27">
        <v>1</v>
      </c>
      <c r="H146" s="26" t="s">
        <v>513</v>
      </c>
      <c r="I146" s="26" t="s">
        <v>393</v>
      </c>
      <c r="J146" s="26" t="s">
        <v>514</v>
      </c>
      <c r="K146" s="26" t="s">
        <v>336</v>
      </c>
      <c r="L146" s="39"/>
    </row>
    <row r="147" ht="108" spans="1:12">
      <c r="A147" s="26">
        <f>MAX($A$4:A146)+1</f>
        <v>44</v>
      </c>
      <c r="B147" s="26" t="s">
        <v>515</v>
      </c>
      <c r="C147" s="26" t="s">
        <v>16</v>
      </c>
      <c r="D147" s="26" t="s">
        <v>516</v>
      </c>
      <c r="E147" s="26" t="s">
        <v>517</v>
      </c>
      <c r="F147" s="26" t="s">
        <v>518</v>
      </c>
      <c r="G147" s="27">
        <v>2</v>
      </c>
      <c r="H147" s="26" t="s">
        <v>48</v>
      </c>
      <c r="I147" s="26" t="s">
        <v>334</v>
      </c>
      <c r="J147" s="26" t="s">
        <v>519</v>
      </c>
      <c r="K147" s="26" t="s">
        <v>336</v>
      </c>
      <c r="L147" s="31"/>
    </row>
    <row r="148" ht="24" spans="1:12">
      <c r="A148" s="26"/>
      <c r="B148" s="26"/>
      <c r="C148" s="26"/>
      <c r="D148" s="26"/>
      <c r="E148" s="26"/>
      <c r="F148" s="26" t="s">
        <v>276</v>
      </c>
      <c r="G148" s="27">
        <v>3</v>
      </c>
      <c r="H148" s="26" t="s">
        <v>477</v>
      </c>
      <c r="I148" s="26" t="s">
        <v>334</v>
      </c>
      <c r="J148" s="26" t="s">
        <v>520</v>
      </c>
      <c r="K148" s="26" t="s">
        <v>336</v>
      </c>
      <c r="L148" s="32"/>
    </row>
    <row r="149" ht="120" spans="1:12">
      <c r="A149" s="26"/>
      <c r="B149" s="26"/>
      <c r="C149" s="26"/>
      <c r="D149" s="26"/>
      <c r="E149" s="26"/>
      <c r="F149" s="26" t="s">
        <v>521</v>
      </c>
      <c r="G149" s="27">
        <v>2</v>
      </c>
      <c r="H149" s="26" t="s">
        <v>48</v>
      </c>
      <c r="I149" s="26" t="s">
        <v>334</v>
      </c>
      <c r="J149" s="26" t="s">
        <v>522</v>
      </c>
      <c r="K149" s="26" t="s">
        <v>336</v>
      </c>
      <c r="L149" s="32"/>
    </row>
    <row r="150" ht="60" spans="1:12">
      <c r="A150" s="26"/>
      <c r="B150" s="26"/>
      <c r="C150" s="26"/>
      <c r="D150" s="26"/>
      <c r="E150" s="26"/>
      <c r="F150" s="26" t="s">
        <v>523</v>
      </c>
      <c r="G150" s="27">
        <v>2</v>
      </c>
      <c r="H150" s="26" t="s">
        <v>524</v>
      </c>
      <c r="I150" s="26" t="s">
        <v>334</v>
      </c>
      <c r="J150" s="26" t="s">
        <v>525</v>
      </c>
      <c r="K150" s="26" t="s">
        <v>336</v>
      </c>
      <c r="L150" s="32"/>
    </row>
    <row r="151" ht="36" spans="1:12">
      <c r="A151" s="26"/>
      <c r="B151" s="26"/>
      <c r="C151" s="26"/>
      <c r="D151" s="26"/>
      <c r="E151" s="26"/>
      <c r="F151" s="26" t="s">
        <v>303</v>
      </c>
      <c r="G151" s="27">
        <v>2</v>
      </c>
      <c r="H151" s="26" t="s">
        <v>20</v>
      </c>
      <c r="I151" s="26" t="s">
        <v>393</v>
      </c>
      <c r="J151" s="26" t="s">
        <v>526</v>
      </c>
      <c r="K151" s="26" t="s">
        <v>336</v>
      </c>
      <c r="L151" s="33"/>
    </row>
    <row r="152" ht="72" spans="1:12">
      <c r="A152" s="26">
        <f>MAX($A$4:A151)+1</f>
        <v>45</v>
      </c>
      <c r="B152" s="26" t="s">
        <v>527</v>
      </c>
      <c r="C152" s="26" t="s">
        <v>16</v>
      </c>
      <c r="D152" s="26" t="s">
        <v>528</v>
      </c>
      <c r="E152" s="26" t="s">
        <v>529</v>
      </c>
      <c r="F152" s="26" t="s">
        <v>265</v>
      </c>
      <c r="G152" s="27">
        <v>2</v>
      </c>
      <c r="H152" s="26" t="s">
        <v>530</v>
      </c>
      <c r="I152" s="26" t="s">
        <v>393</v>
      </c>
      <c r="J152" s="26" t="s">
        <v>531</v>
      </c>
      <c r="K152" s="26" t="s">
        <v>336</v>
      </c>
      <c r="L152" s="37"/>
    </row>
    <row r="153" ht="72" spans="1:12">
      <c r="A153" s="26"/>
      <c r="B153" s="26"/>
      <c r="C153" s="26"/>
      <c r="D153" s="26"/>
      <c r="E153" s="26"/>
      <c r="F153" s="26" t="s">
        <v>99</v>
      </c>
      <c r="G153" s="27">
        <v>1</v>
      </c>
      <c r="H153" s="26" t="s">
        <v>422</v>
      </c>
      <c r="I153" s="26" t="s">
        <v>334</v>
      </c>
      <c r="J153" s="26" t="s">
        <v>532</v>
      </c>
      <c r="K153" s="26" t="s">
        <v>511</v>
      </c>
      <c r="L153" s="38"/>
    </row>
    <row r="154" ht="72" spans="1:12">
      <c r="A154" s="26"/>
      <c r="B154" s="26"/>
      <c r="C154" s="26"/>
      <c r="D154" s="26"/>
      <c r="E154" s="26"/>
      <c r="F154" s="26" t="s">
        <v>533</v>
      </c>
      <c r="G154" s="27">
        <v>1</v>
      </c>
      <c r="H154" s="26" t="s">
        <v>513</v>
      </c>
      <c r="I154" s="26" t="s">
        <v>393</v>
      </c>
      <c r="J154" s="26" t="s">
        <v>534</v>
      </c>
      <c r="K154" s="26" t="s">
        <v>336</v>
      </c>
      <c r="L154" s="38"/>
    </row>
    <row r="155" ht="60" spans="1:12">
      <c r="A155" s="26"/>
      <c r="B155" s="26"/>
      <c r="C155" s="26"/>
      <c r="D155" s="26"/>
      <c r="E155" s="26"/>
      <c r="F155" s="26" t="s">
        <v>535</v>
      </c>
      <c r="G155" s="27">
        <v>1</v>
      </c>
      <c r="H155" s="26" t="s">
        <v>513</v>
      </c>
      <c r="I155" s="26" t="s">
        <v>393</v>
      </c>
      <c r="J155" s="26" t="s">
        <v>536</v>
      </c>
      <c r="K155" s="26" t="s">
        <v>108</v>
      </c>
      <c r="L155" s="39"/>
    </row>
    <row r="156" spans="1:12">
      <c r="A156" s="26">
        <f>MAX($A$4:A155)+1</f>
        <v>46</v>
      </c>
      <c r="B156" s="26" t="s">
        <v>537</v>
      </c>
      <c r="C156" s="26" t="s">
        <v>16</v>
      </c>
      <c r="D156" s="26" t="s">
        <v>538</v>
      </c>
      <c r="E156" s="26" t="s">
        <v>539</v>
      </c>
      <c r="F156" s="26" t="s">
        <v>333</v>
      </c>
      <c r="G156" s="27">
        <v>2</v>
      </c>
      <c r="H156" s="26" t="s">
        <v>540</v>
      </c>
      <c r="I156" s="26" t="s">
        <v>393</v>
      </c>
      <c r="J156" s="26" t="s">
        <v>541</v>
      </c>
      <c r="K156" s="26" t="s">
        <v>336</v>
      </c>
      <c r="L156" s="31"/>
    </row>
    <row r="157" ht="72" spans="1:12">
      <c r="A157" s="26"/>
      <c r="B157" s="26"/>
      <c r="C157" s="26"/>
      <c r="D157" s="26"/>
      <c r="E157" s="26"/>
      <c r="F157" s="26" t="s">
        <v>542</v>
      </c>
      <c r="G157" s="27">
        <v>3</v>
      </c>
      <c r="H157" s="26" t="s">
        <v>543</v>
      </c>
      <c r="I157" s="26" t="s">
        <v>393</v>
      </c>
      <c r="J157" s="26" t="s">
        <v>544</v>
      </c>
      <c r="K157" s="26" t="s">
        <v>336</v>
      </c>
      <c r="L157" s="32"/>
    </row>
    <row r="158" ht="60" spans="1:12">
      <c r="A158" s="26"/>
      <c r="B158" s="26"/>
      <c r="C158" s="26"/>
      <c r="D158" s="26"/>
      <c r="E158" s="26"/>
      <c r="F158" s="26" t="s">
        <v>207</v>
      </c>
      <c r="G158" s="27">
        <v>2</v>
      </c>
      <c r="H158" s="26" t="s">
        <v>397</v>
      </c>
      <c r="I158" s="26" t="s">
        <v>393</v>
      </c>
      <c r="J158" s="26" t="s">
        <v>545</v>
      </c>
      <c r="K158" s="26" t="s">
        <v>336</v>
      </c>
      <c r="L158" s="33"/>
    </row>
    <row r="159" spans="1:12">
      <c r="A159" s="26">
        <f>MAX($A$4:A158)+1</f>
        <v>47</v>
      </c>
      <c r="B159" s="26" t="s">
        <v>546</v>
      </c>
      <c r="C159" s="26" t="s">
        <v>16</v>
      </c>
      <c r="D159" s="26" t="s">
        <v>547</v>
      </c>
      <c r="E159" s="26" t="s">
        <v>548</v>
      </c>
      <c r="F159" s="26" t="s">
        <v>207</v>
      </c>
      <c r="G159" s="27">
        <v>2</v>
      </c>
      <c r="H159" s="26" t="s">
        <v>427</v>
      </c>
      <c r="I159" s="26" t="s">
        <v>393</v>
      </c>
      <c r="J159" s="26" t="s">
        <v>549</v>
      </c>
      <c r="K159" s="26" t="s">
        <v>336</v>
      </c>
      <c r="L159" s="31" t="s">
        <v>550</v>
      </c>
    </row>
    <row r="160" ht="24" spans="1:12">
      <c r="A160" s="26"/>
      <c r="B160" s="26"/>
      <c r="C160" s="26"/>
      <c r="D160" s="26"/>
      <c r="E160" s="26"/>
      <c r="F160" s="26" t="s">
        <v>551</v>
      </c>
      <c r="G160" s="27">
        <v>1</v>
      </c>
      <c r="H160" s="26" t="s">
        <v>257</v>
      </c>
      <c r="I160" s="26" t="s">
        <v>393</v>
      </c>
      <c r="J160" s="26" t="s">
        <v>552</v>
      </c>
      <c r="K160" s="26" t="s">
        <v>336</v>
      </c>
      <c r="L160" s="32"/>
    </row>
    <row r="161" ht="108" spans="1:12">
      <c r="A161" s="26"/>
      <c r="B161" s="26"/>
      <c r="C161" s="26"/>
      <c r="D161" s="26"/>
      <c r="E161" s="26"/>
      <c r="F161" s="26" t="s">
        <v>553</v>
      </c>
      <c r="G161" s="27">
        <v>5</v>
      </c>
      <c r="H161" s="26" t="s">
        <v>427</v>
      </c>
      <c r="I161" s="26" t="s">
        <v>334</v>
      </c>
      <c r="J161" s="26" t="s">
        <v>554</v>
      </c>
      <c r="K161" s="26" t="s">
        <v>336</v>
      </c>
      <c r="L161" s="33"/>
    </row>
    <row r="162" ht="24" spans="1:12">
      <c r="A162" s="26">
        <f>MAX($A$4:A161)+1</f>
        <v>48</v>
      </c>
      <c r="B162" s="26" t="s">
        <v>555</v>
      </c>
      <c r="C162" s="26" t="s">
        <v>373</v>
      </c>
      <c r="D162" s="26" t="s">
        <v>556</v>
      </c>
      <c r="E162" s="26" t="s">
        <v>557</v>
      </c>
      <c r="F162" s="26" t="s">
        <v>558</v>
      </c>
      <c r="G162" s="27">
        <v>5</v>
      </c>
      <c r="H162" s="26" t="s">
        <v>281</v>
      </c>
      <c r="I162" s="26" t="s">
        <v>334</v>
      </c>
      <c r="J162" s="26" t="s">
        <v>559</v>
      </c>
      <c r="K162" s="26" t="s">
        <v>358</v>
      </c>
      <c r="L162" s="31"/>
    </row>
    <row r="163" spans="1:12">
      <c r="A163" s="26"/>
      <c r="B163" s="26"/>
      <c r="C163" s="26"/>
      <c r="D163" s="26"/>
      <c r="E163" s="26"/>
      <c r="F163" s="26" t="s">
        <v>489</v>
      </c>
      <c r="G163" s="27">
        <v>5</v>
      </c>
      <c r="H163" s="26" t="s">
        <v>560</v>
      </c>
      <c r="I163" s="26" t="s">
        <v>334</v>
      </c>
      <c r="J163" s="26" t="s">
        <v>561</v>
      </c>
      <c r="K163" s="26" t="s">
        <v>358</v>
      </c>
      <c r="L163" s="33"/>
    </row>
  </sheetData>
  <mergeCells count="222">
    <mergeCell ref="A1:L1"/>
    <mergeCell ref="A2:L2"/>
    <mergeCell ref="H3:J3"/>
    <mergeCell ref="A90:L90"/>
    <mergeCell ref="H91:J91"/>
    <mergeCell ref="A3:A4"/>
    <mergeCell ref="A5:A6"/>
    <mergeCell ref="A8:A9"/>
    <mergeCell ref="A10:A12"/>
    <mergeCell ref="A13:A15"/>
    <mergeCell ref="A18:A24"/>
    <mergeCell ref="A25:A34"/>
    <mergeCell ref="A35:A36"/>
    <mergeCell ref="A37:A41"/>
    <mergeCell ref="A42:A48"/>
    <mergeCell ref="A49:A52"/>
    <mergeCell ref="A53:A54"/>
    <mergeCell ref="A57:A62"/>
    <mergeCell ref="A67:A68"/>
    <mergeCell ref="A69:A78"/>
    <mergeCell ref="A79:A85"/>
    <mergeCell ref="A91:A92"/>
    <mergeCell ref="A93:A95"/>
    <mergeCell ref="A96:A100"/>
    <mergeCell ref="A101:A105"/>
    <mergeCell ref="A106:A107"/>
    <mergeCell ref="A108:A112"/>
    <mergeCell ref="A113:A114"/>
    <mergeCell ref="A115:A117"/>
    <mergeCell ref="A118:A122"/>
    <mergeCell ref="A123:A127"/>
    <mergeCell ref="A128:A129"/>
    <mergeCell ref="A130:A131"/>
    <mergeCell ref="A132:A136"/>
    <mergeCell ref="A137:A140"/>
    <mergeCell ref="A142:A146"/>
    <mergeCell ref="A147:A151"/>
    <mergeCell ref="A152:A155"/>
    <mergeCell ref="A156:A158"/>
    <mergeCell ref="A159:A161"/>
    <mergeCell ref="A162:A163"/>
    <mergeCell ref="B3:B4"/>
    <mergeCell ref="B5:B6"/>
    <mergeCell ref="B8:B9"/>
    <mergeCell ref="B10:B12"/>
    <mergeCell ref="B13:B15"/>
    <mergeCell ref="B18:B24"/>
    <mergeCell ref="B25:B34"/>
    <mergeCell ref="B35:B36"/>
    <mergeCell ref="B37:B41"/>
    <mergeCell ref="B42:B48"/>
    <mergeCell ref="B49:B52"/>
    <mergeCell ref="B53:B54"/>
    <mergeCell ref="B57:B62"/>
    <mergeCell ref="B67:B68"/>
    <mergeCell ref="B69:B78"/>
    <mergeCell ref="B79:B85"/>
    <mergeCell ref="B91:B92"/>
    <mergeCell ref="B93:B95"/>
    <mergeCell ref="B96:B100"/>
    <mergeCell ref="B101:B105"/>
    <mergeCell ref="B106:B107"/>
    <mergeCell ref="B108:B112"/>
    <mergeCell ref="B113:B114"/>
    <mergeCell ref="B115:B117"/>
    <mergeCell ref="B118:B122"/>
    <mergeCell ref="B123:B127"/>
    <mergeCell ref="B128:B129"/>
    <mergeCell ref="B130:B131"/>
    <mergeCell ref="B132:B136"/>
    <mergeCell ref="B137:B140"/>
    <mergeCell ref="B142:B146"/>
    <mergeCell ref="B147:B151"/>
    <mergeCell ref="B152:B155"/>
    <mergeCell ref="B156:B158"/>
    <mergeCell ref="B159:B161"/>
    <mergeCell ref="B162:B163"/>
    <mergeCell ref="C3:C4"/>
    <mergeCell ref="C5:C6"/>
    <mergeCell ref="C8:C9"/>
    <mergeCell ref="C10:C12"/>
    <mergeCell ref="C13:C15"/>
    <mergeCell ref="C18:C24"/>
    <mergeCell ref="C25:C34"/>
    <mergeCell ref="C35:C36"/>
    <mergeCell ref="C37:C41"/>
    <mergeCell ref="C42:C48"/>
    <mergeCell ref="C49:C52"/>
    <mergeCell ref="C53:C54"/>
    <mergeCell ref="C57:C62"/>
    <mergeCell ref="C67:C68"/>
    <mergeCell ref="C69:C78"/>
    <mergeCell ref="C79:C85"/>
    <mergeCell ref="C91:C92"/>
    <mergeCell ref="C93:C95"/>
    <mergeCell ref="C96:C100"/>
    <mergeCell ref="C101:C105"/>
    <mergeCell ref="C106:C107"/>
    <mergeCell ref="C108:C112"/>
    <mergeCell ref="C113:C114"/>
    <mergeCell ref="C115:C117"/>
    <mergeCell ref="C118:C122"/>
    <mergeCell ref="C123:C127"/>
    <mergeCell ref="C128:C129"/>
    <mergeCell ref="C130:C131"/>
    <mergeCell ref="C132:C136"/>
    <mergeCell ref="C137:C140"/>
    <mergeCell ref="C142:C146"/>
    <mergeCell ref="C147:C151"/>
    <mergeCell ref="C152:C155"/>
    <mergeCell ref="C156:C158"/>
    <mergeCell ref="C159:C161"/>
    <mergeCell ref="C162:C163"/>
    <mergeCell ref="D3:D4"/>
    <mergeCell ref="D5:D6"/>
    <mergeCell ref="D8:D9"/>
    <mergeCell ref="D10:D12"/>
    <mergeCell ref="D13:D15"/>
    <mergeCell ref="D18:D24"/>
    <mergeCell ref="D25:D34"/>
    <mergeCell ref="D35:D36"/>
    <mergeCell ref="D37:D41"/>
    <mergeCell ref="D42:D48"/>
    <mergeCell ref="D49:D52"/>
    <mergeCell ref="D53:D54"/>
    <mergeCell ref="D57:D62"/>
    <mergeCell ref="D69:D78"/>
    <mergeCell ref="D79:D85"/>
    <mergeCell ref="D91:D92"/>
    <mergeCell ref="D93:D95"/>
    <mergeCell ref="D96:D100"/>
    <mergeCell ref="D101:D105"/>
    <mergeCell ref="D106:D107"/>
    <mergeCell ref="D108:D112"/>
    <mergeCell ref="D113:D114"/>
    <mergeCell ref="D115:D117"/>
    <mergeCell ref="D118:D122"/>
    <mergeCell ref="D123:D127"/>
    <mergeCell ref="D128:D129"/>
    <mergeCell ref="D130:D131"/>
    <mergeCell ref="D132:D136"/>
    <mergeCell ref="D137:D140"/>
    <mergeCell ref="D142:D146"/>
    <mergeCell ref="D147:D151"/>
    <mergeCell ref="D152:D155"/>
    <mergeCell ref="D156:D158"/>
    <mergeCell ref="D159:D161"/>
    <mergeCell ref="D162:D163"/>
    <mergeCell ref="E3:E4"/>
    <mergeCell ref="E5:E6"/>
    <mergeCell ref="E8:E9"/>
    <mergeCell ref="E10:E12"/>
    <mergeCell ref="E13:E15"/>
    <mergeCell ref="E18:E24"/>
    <mergeCell ref="E25:E34"/>
    <mergeCell ref="E35:E36"/>
    <mergeCell ref="E37:E41"/>
    <mergeCell ref="E42:E48"/>
    <mergeCell ref="E49:E52"/>
    <mergeCell ref="E53:E54"/>
    <mergeCell ref="E57:E62"/>
    <mergeCell ref="E69:E78"/>
    <mergeCell ref="E79:E85"/>
    <mergeCell ref="E91:E92"/>
    <mergeCell ref="E93:E95"/>
    <mergeCell ref="E96:E100"/>
    <mergeCell ref="E101:E105"/>
    <mergeCell ref="E106:E107"/>
    <mergeCell ref="E108:E112"/>
    <mergeCell ref="E113:E114"/>
    <mergeCell ref="E115:E117"/>
    <mergeCell ref="E118:E122"/>
    <mergeCell ref="E123:E127"/>
    <mergeCell ref="E128:E129"/>
    <mergeCell ref="E130:E131"/>
    <mergeCell ref="E132:E136"/>
    <mergeCell ref="E137:E140"/>
    <mergeCell ref="E142:E146"/>
    <mergeCell ref="E147:E151"/>
    <mergeCell ref="E152:E155"/>
    <mergeCell ref="E156:E158"/>
    <mergeCell ref="E159:E161"/>
    <mergeCell ref="E162:E163"/>
    <mergeCell ref="F3:F4"/>
    <mergeCell ref="F91:F92"/>
    <mergeCell ref="G3:G4"/>
    <mergeCell ref="G91:G92"/>
    <mergeCell ref="K3:K4"/>
    <mergeCell ref="K91:K92"/>
    <mergeCell ref="L3:L4"/>
    <mergeCell ref="L5:L6"/>
    <mergeCell ref="L8:L9"/>
    <mergeCell ref="L10:L12"/>
    <mergeCell ref="L13:L15"/>
    <mergeCell ref="L18:L24"/>
    <mergeCell ref="L25:L34"/>
    <mergeCell ref="L35:L36"/>
    <mergeCell ref="L37:L39"/>
    <mergeCell ref="L42:L48"/>
    <mergeCell ref="L49:L52"/>
    <mergeCell ref="L53:L54"/>
    <mergeCell ref="L57:L62"/>
    <mergeCell ref="L67:L68"/>
    <mergeCell ref="L69:L70"/>
    <mergeCell ref="L72:L78"/>
    <mergeCell ref="L79:L85"/>
    <mergeCell ref="L91:L92"/>
    <mergeCell ref="L93:L95"/>
    <mergeCell ref="L96:L100"/>
    <mergeCell ref="L101:L102"/>
    <mergeCell ref="L104:L105"/>
    <mergeCell ref="L106:L107"/>
    <mergeCell ref="L108:L112"/>
    <mergeCell ref="L113:L114"/>
    <mergeCell ref="L115:L117"/>
    <mergeCell ref="L137:L140"/>
    <mergeCell ref="L142:L146"/>
    <mergeCell ref="L147:L151"/>
    <mergeCell ref="L152:L155"/>
    <mergeCell ref="L156:L158"/>
    <mergeCell ref="L159:L161"/>
    <mergeCell ref="L162:L163"/>
  </mergeCells>
  <dataValidations count="2">
    <dataValidation type="list" allowBlank="1" showInputMessage="1" showErrorMessage="1" sqref="K96 I96:I100">
      <formula1>"高中及以下,大专及以上,本科及以上,研究生及以上"</formula1>
    </dataValidation>
    <dataValidation type="list" allowBlank="1" showInputMessage="1" showErrorMessage="1" sqref="C96:C100">
      <formula1>"制造业,服务业,建筑业,金融业,其他"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换日以东</cp:lastModifiedBy>
  <dcterms:created xsi:type="dcterms:W3CDTF">2006-09-13T11:21:00Z</dcterms:created>
  <dcterms:modified xsi:type="dcterms:W3CDTF">2020-03-11T07:23:53Z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