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<sst xmlns="http://schemas.openxmlformats.org/spreadsheetml/2006/main" count="774" uniqueCount="260">
  <si>
    <t>温州紧急用工需求发布（第18期）
本期新增39家单位，新增岗位559个。累计1482家单位共提供63036个岗位。</t>
  </si>
  <si>
    <t>龙港市</t>
  </si>
  <si>
    <t>序号</t>
  </si>
  <si>
    <t>单位名称</t>
  </si>
  <si>
    <t>产业类型</t>
  </si>
  <si>
    <t>联系人</t>
  </si>
  <si>
    <t>联系方式</t>
  </si>
  <si>
    <t>岗位名称</t>
  </si>
  <si>
    <t>需求人数</t>
  </si>
  <si>
    <t>岗位要求</t>
  </si>
  <si>
    <t>薪资待遇
（年薪）</t>
  </si>
  <si>
    <t>其他福利</t>
  </si>
  <si>
    <t>年龄</t>
  </si>
  <si>
    <t>学历</t>
  </si>
  <si>
    <t>其他要求</t>
  </si>
  <si>
    <t>温州市创明工艺礼品有限公司</t>
  </si>
  <si>
    <t>制造业</t>
  </si>
  <si>
    <t>杨明份</t>
  </si>
  <si>
    <t>业务员</t>
  </si>
  <si>
    <t>不限</t>
  </si>
  <si>
    <t>大专</t>
  </si>
  <si>
    <t>英语流利</t>
  </si>
  <si>
    <t>5-10万</t>
  </si>
  <si>
    <t>浙江亚龙实业有限公司</t>
  </si>
  <si>
    <t>林平</t>
  </si>
  <si>
    <t>外贸业务员</t>
  </si>
  <si>
    <t>大专或以上</t>
  </si>
  <si>
    <t>国际贸易和商务英语或者任意外语专业应届生即可</t>
  </si>
  <si>
    <t>7-15万以上</t>
  </si>
  <si>
    <t>龙港中医院</t>
  </si>
  <si>
    <t>服务业</t>
  </si>
  <si>
    <t>人事主管</t>
  </si>
  <si>
    <t>放射科</t>
  </si>
  <si>
    <r>
      <t>18-30</t>
    </r>
    <r>
      <rPr>
        <sz val="10"/>
        <rFont val="宋体"/>
        <family val="0"/>
      </rPr>
      <t>万</t>
    </r>
  </si>
  <si>
    <t>副院长</t>
  </si>
  <si>
    <r>
      <t>9.6-18</t>
    </r>
    <r>
      <rPr>
        <sz val="10"/>
        <rFont val="宋体"/>
        <family val="0"/>
      </rPr>
      <t>万</t>
    </r>
  </si>
  <si>
    <t>医务科</t>
  </si>
  <si>
    <t>急诊科</t>
  </si>
  <si>
    <t>骨科</t>
  </si>
  <si>
    <t>护理部</t>
  </si>
  <si>
    <r>
      <t>12-18</t>
    </r>
    <r>
      <rPr>
        <sz val="10"/>
        <rFont val="宋体"/>
        <family val="0"/>
      </rPr>
      <t>万</t>
    </r>
  </si>
  <si>
    <t>大地财产保险股份有限公司</t>
  </si>
  <si>
    <t>金融业</t>
  </si>
  <si>
    <t>章芳菲</t>
  </si>
  <si>
    <t>电话销售经理</t>
  </si>
  <si>
    <t>高中</t>
  </si>
  <si>
    <r>
      <t>6-12</t>
    </r>
    <r>
      <rPr>
        <sz val="10"/>
        <rFont val="宋体"/>
        <family val="0"/>
      </rPr>
      <t>万</t>
    </r>
  </si>
  <si>
    <t>渠道经理</t>
  </si>
  <si>
    <t>客户经理</t>
  </si>
  <si>
    <t>龙港市江南实验学校</t>
  </si>
  <si>
    <t>语文老师</t>
  </si>
  <si>
    <t>本科</t>
  </si>
  <si>
    <t>体育老师</t>
  </si>
  <si>
    <r>
      <t>6-10.2</t>
    </r>
    <r>
      <rPr>
        <sz val="10"/>
        <rFont val="宋体"/>
        <family val="0"/>
      </rPr>
      <t>万</t>
    </r>
  </si>
  <si>
    <t>龙港市龙港实验中学</t>
  </si>
  <si>
    <t>初中社会与历史教师</t>
  </si>
  <si>
    <r>
      <t>5.4-9.6</t>
    </r>
    <r>
      <rPr>
        <sz val="10"/>
        <rFont val="宋体"/>
        <family val="0"/>
      </rPr>
      <t>万</t>
    </r>
  </si>
  <si>
    <t>初中语文老师</t>
  </si>
  <si>
    <t>温州创大印业有限公司</t>
  </si>
  <si>
    <t>孙荣旭</t>
  </si>
  <si>
    <t>印刷分割品检人员</t>
  </si>
  <si>
    <r>
      <t>4.2-6</t>
    </r>
    <r>
      <rPr>
        <sz val="10"/>
        <rFont val="宋体"/>
        <family val="0"/>
      </rPr>
      <t>万</t>
    </r>
  </si>
  <si>
    <t>温州市享通塑磁科技有限公司</t>
  </si>
  <si>
    <t>陈孝善</t>
  </si>
  <si>
    <r>
      <t>3.6-4.8</t>
    </r>
    <r>
      <rPr>
        <sz val="10"/>
        <rFont val="宋体"/>
        <family val="0"/>
      </rPr>
      <t>万</t>
    </r>
  </si>
  <si>
    <t>财通证券股份有限公司龙港营业部</t>
  </si>
  <si>
    <t>王文灵</t>
  </si>
  <si>
    <t>副总经理</t>
  </si>
  <si>
    <r>
      <t>10.8-21.6</t>
    </r>
    <r>
      <rPr>
        <sz val="10"/>
        <rFont val="宋体"/>
        <family val="0"/>
      </rPr>
      <t>万</t>
    </r>
  </si>
  <si>
    <t>财富管理部负责人</t>
  </si>
  <si>
    <r>
      <t>9.6-19.2</t>
    </r>
    <r>
      <rPr>
        <sz val="10"/>
        <rFont val="宋体"/>
        <family val="0"/>
      </rPr>
      <t>万</t>
    </r>
  </si>
  <si>
    <t>财富顾问</t>
  </si>
  <si>
    <r>
      <t>4.8-9.6</t>
    </r>
    <r>
      <rPr>
        <sz val="10"/>
        <rFont val="宋体"/>
        <family val="0"/>
      </rPr>
      <t>万</t>
    </r>
  </si>
  <si>
    <t>证券经纪人</t>
  </si>
  <si>
    <r>
      <t>3-6</t>
    </r>
    <r>
      <rPr>
        <sz val="10"/>
        <rFont val="宋体"/>
        <family val="0"/>
      </rPr>
      <t>万</t>
    </r>
  </si>
  <si>
    <t>宁波银行龙港小微企业专营支行</t>
  </si>
  <si>
    <t>林宾新</t>
  </si>
  <si>
    <t>营销类业务经理</t>
  </si>
  <si>
    <r>
      <t>7.2-14.4</t>
    </r>
    <r>
      <rPr>
        <sz val="10"/>
        <rFont val="宋体"/>
        <family val="0"/>
      </rPr>
      <t>万</t>
    </r>
  </si>
  <si>
    <t>理财经理</t>
  </si>
  <si>
    <t>公司客户经理</t>
  </si>
  <si>
    <t>苍南县魔耳文化艺术培训学校</t>
  </si>
  <si>
    <t>胡老师</t>
  </si>
  <si>
    <t>英语教师（龙港校区）</t>
  </si>
  <si>
    <r>
      <t>英语教师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（灵溪校区）</t>
    </r>
  </si>
  <si>
    <r>
      <t>5.4-10.8</t>
    </r>
    <r>
      <rPr>
        <sz val="10"/>
        <rFont val="宋体"/>
        <family val="0"/>
      </rPr>
      <t>万</t>
    </r>
  </si>
  <si>
    <r>
      <t>英语教师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（昆阳校区）</t>
    </r>
  </si>
  <si>
    <t>课程顾问（龙港校区）</t>
  </si>
  <si>
    <t>课程顾问（昆阳校区）</t>
  </si>
  <si>
    <r>
      <t>5.04-9.6</t>
    </r>
    <r>
      <rPr>
        <sz val="10"/>
        <rFont val="宋体"/>
        <family val="0"/>
      </rPr>
      <t>万</t>
    </r>
  </si>
  <si>
    <t>课程顾问（灵溪校区）</t>
  </si>
  <si>
    <t>苍南县龙港卓越培训学校有限公司</t>
  </si>
  <si>
    <t>初中科学老师</t>
  </si>
  <si>
    <t>小学数学项目合伙人</t>
  </si>
  <si>
    <r>
      <t>12-24</t>
    </r>
    <r>
      <rPr>
        <sz val="10"/>
        <rFont val="宋体"/>
        <family val="0"/>
      </rPr>
      <t>万</t>
    </r>
  </si>
  <si>
    <t>初中科学项目合伙人</t>
  </si>
  <si>
    <t>初中数学项目合伙人</t>
  </si>
  <si>
    <t>小学奥数老师</t>
  </si>
  <si>
    <t>初中数学老师</t>
  </si>
  <si>
    <r>
      <t>市场专员</t>
    </r>
    <r>
      <rPr>
        <sz val="10"/>
        <rFont val="Arial"/>
        <family val="2"/>
      </rPr>
      <t>/</t>
    </r>
    <r>
      <rPr>
        <sz val="10"/>
        <rFont val="宋体"/>
        <family val="0"/>
      </rPr>
      <t>课程顾问</t>
    </r>
  </si>
  <si>
    <t>北京名师数学助教老师</t>
  </si>
  <si>
    <t>龙港市江南中学</t>
  </si>
  <si>
    <t>高中语文教师</t>
  </si>
  <si>
    <t>龙港市巨人中学（龙港市第三高级中学）</t>
  </si>
  <si>
    <t>高中政治教师</t>
  </si>
  <si>
    <t>高中教师</t>
  </si>
  <si>
    <r>
      <t>9.6-12</t>
    </r>
    <r>
      <rPr>
        <sz val="10"/>
        <rFont val="宋体"/>
        <family val="0"/>
      </rPr>
      <t>万</t>
    </r>
  </si>
  <si>
    <t>高中教师语文教师</t>
  </si>
  <si>
    <t>苍南县青华学校</t>
  </si>
  <si>
    <t>初中小学各科教师</t>
  </si>
  <si>
    <t>中国人民财产保险股份有限公司苍南支公司</t>
  </si>
  <si>
    <t>陈雅春</t>
  </si>
  <si>
    <t>车商维护人员</t>
  </si>
  <si>
    <t>2.4-28000</t>
  </si>
  <si>
    <t>行政综合岗</t>
  </si>
  <si>
    <r>
      <t>2.4-2.8</t>
    </r>
    <r>
      <rPr>
        <sz val="10"/>
        <rFont val="宋体"/>
        <family val="0"/>
      </rPr>
      <t>万</t>
    </r>
  </si>
  <si>
    <t>医疗审核岗</t>
  </si>
  <si>
    <t>续保专员</t>
  </si>
  <si>
    <t>查勘定损岗</t>
  </si>
  <si>
    <t>数据管理岗</t>
  </si>
  <si>
    <t>警保联动服务岗</t>
  </si>
  <si>
    <t>全职或兼职代理人</t>
  </si>
  <si>
    <t>农网专员</t>
  </si>
  <si>
    <t>温州日正铭实业有限公司</t>
  </si>
  <si>
    <t>肖云正</t>
  </si>
  <si>
    <r>
      <t>4.2-8.4</t>
    </r>
    <r>
      <rPr>
        <sz val="10"/>
        <rFont val="宋体"/>
        <family val="0"/>
      </rPr>
      <t>万</t>
    </r>
  </si>
  <si>
    <t>苍南县里仁职业培训学校</t>
  </si>
  <si>
    <t>陈安琴</t>
  </si>
  <si>
    <r>
      <t>培训讲师</t>
    </r>
    <r>
      <rPr>
        <sz val="10"/>
        <rFont val="Arial"/>
        <family val="2"/>
      </rPr>
      <t>2</t>
    </r>
    <r>
      <rPr>
        <sz val="10"/>
        <rFont val="宋体"/>
        <family val="0"/>
      </rPr>
      <t>名</t>
    </r>
  </si>
  <si>
    <r>
      <t>3.6-6</t>
    </r>
    <r>
      <rPr>
        <sz val="10"/>
        <rFont val="宋体"/>
        <family val="0"/>
      </rPr>
      <t>万</t>
    </r>
  </si>
  <si>
    <r>
      <t>前台文员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</si>
  <si>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r>
      <t>3.36-4.2</t>
    </r>
    <r>
      <rPr>
        <sz val="10"/>
        <rFont val="宋体"/>
        <family val="0"/>
      </rPr>
      <t>万</t>
    </r>
  </si>
  <si>
    <t>育婴师</t>
  </si>
  <si>
    <t>初中</t>
  </si>
  <si>
    <r>
      <t>5.4-7.2</t>
    </r>
    <r>
      <rPr>
        <sz val="10"/>
        <rFont val="宋体"/>
        <family val="0"/>
      </rPr>
      <t>万</t>
    </r>
  </si>
  <si>
    <t>月嫂</t>
  </si>
  <si>
    <r>
      <t>10.8-14.4</t>
    </r>
    <r>
      <rPr>
        <sz val="10"/>
        <rFont val="宋体"/>
        <family val="0"/>
      </rPr>
      <t>万</t>
    </r>
  </si>
  <si>
    <t>钟点工</t>
  </si>
  <si>
    <t>前台文员</t>
  </si>
  <si>
    <t>苍南县龙港小童星艺术培训有限公司</t>
  </si>
  <si>
    <t>林为龙</t>
  </si>
  <si>
    <t>课程顾问</t>
  </si>
  <si>
    <t>模特老师</t>
  </si>
  <si>
    <t>温州隽宇建设工程质量检测有限公司</t>
  </si>
  <si>
    <t>建筑业</t>
  </si>
  <si>
    <t>周海燕</t>
  </si>
  <si>
    <t>化学分析人员</t>
  </si>
  <si>
    <t>建筑材料检测员</t>
  </si>
  <si>
    <t>温州龙嘉医疗器械有限公司</t>
  </si>
  <si>
    <t>黄经理</t>
  </si>
  <si>
    <t>行政内勤</t>
  </si>
  <si>
    <t>销售代表</t>
  </si>
  <si>
    <r>
      <t>4.8-8.4</t>
    </r>
    <r>
      <rPr>
        <sz val="10"/>
        <rFont val="宋体"/>
        <family val="0"/>
      </rPr>
      <t>万</t>
    </r>
  </si>
  <si>
    <t>售后技术员</t>
  </si>
  <si>
    <r>
      <t>4.8-7.2</t>
    </r>
    <r>
      <rPr>
        <sz val="10"/>
        <rFont val="宋体"/>
        <family val="0"/>
      </rPr>
      <t>万</t>
    </r>
  </si>
  <si>
    <t>温州格洛博电子有限公司</t>
  </si>
  <si>
    <t>品检员</t>
  </si>
  <si>
    <t>质检文员</t>
  </si>
  <si>
    <r>
      <t>4.2-5.4</t>
    </r>
    <r>
      <rPr>
        <sz val="10"/>
        <rFont val="宋体"/>
        <family val="0"/>
      </rPr>
      <t>万</t>
    </r>
  </si>
  <si>
    <t>温州佳德塑业有限公司</t>
  </si>
  <si>
    <t>外贸经理助理</t>
  </si>
  <si>
    <t>缝纫机修工</t>
  </si>
  <si>
    <t>温州市智道工艺品有限公司</t>
  </si>
  <si>
    <t>潘中盈</t>
  </si>
  <si>
    <t>工艺打样员</t>
  </si>
  <si>
    <t>单证员</t>
  </si>
  <si>
    <r>
      <t>6-9.6</t>
    </r>
    <r>
      <rPr>
        <sz val="10"/>
        <rFont val="宋体"/>
        <family val="0"/>
      </rPr>
      <t>万</t>
    </r>
  </si>
  <si>
    <t>跟单员</t>
  </si>
  <si>
    <t>商务运营</t>
  </si>
  <si>
    <t>包装组长</t>
  </si>
  <si>
    <t>上海证券有限责任公司龙港营业部</t>
  </si>
  <si>
    <t>温州悦友工艺品有限公司</t>
  </si>
  <si>
    <t>钱海燕</t>
  </si>
  <si>
    <t>办公室文员</t>
  </si>
  <si>
    <t>苍南伟明环保能源有限公司</t>
  </si>
  <si>
    <t>其他</t>
  </si>
  <si>
    <t>庞良珍</t>
  </si>
  <si>
    <t>人事专员</t>
  </si>
  <si>
    <r>
      <t>5.76-6.48</t>
    </r>
    <r>
      <rPr>
        <sz val="10"/>
        <rFont val="宋体"/>
        <family val="0"/>
      </rPr>
      <t>万</t>
    </r>
  </si>
  <si>
    <t>人事职员</t>
  </si>
  <si>
    <r>
      <t>6.12-6.48</t>
    </r>
    <r>
      <rPr>
        <sz val="10"/>
        <rFont val="宋体"/>
        <family val="0"/>
      </rPr>
      <t>万</t>
    </r>
  </si>
  <si>
    <t>苍南县诚铭环保科技有限公司</t>
  </si>
  <si>
    <t>电工</t>
  </si>
  <si>
    <t>苍南瑞鼎包装有限公司</t>
  </si>
  <si>
    <t>国际网站运营</t>
  </si>
  <si>
    <t>苍南佑康和平医院有限公司</t>
  </si>
  <si>
    <t>护理护士</t>
  </si>
  <si>
    <t>中专</t>
  </si>
  <si>
    <t>执业医师</t>
  </si>
  <si>
    <t>温州港源文化用品有限公司</t>
  </si>
  <si>
    <t>车间主任</t>
  </si>
  <si>
    <t>储备干部</t>
  </si>
  <si>
    <r>
      <t>1688</t>
    </r>
    <r>
      <rPr>
        <sz val="10"/>
        <rFont val="宋体"/>
        <family val="0"/>
      </rPr>
      <t>网站运营</t>
    </r>
  </si>
  <si>
    <t>浙江鑫祥印业有限公司</t>
  </si>
  <si>
    <t>全自动模切机长</t>
  </si>
  <si>
    <r>
      <t>8.4-14.4</t>
    </r>
    <r>
      <rPr>
        <sz val="10"/>
        <rFont val="宋体"/>
        <family val="0"/>
      </rPr>
      <t>万</t>
    </r>
  </si>
  <si>
    <t>QA/QC</t>
  </si>
  <si>
    <t>自动覆膜机长</t>
  </si>
  <si>
    <r>
      <t>8.4-10.8</t>
    </r>
    <r>
      <rPr>
        <sz val="10"/>
        <rFont val="宋体"/>
        <family val="0"/>
      </rPr>
      <t>万</t>
    </r>
  </si>
  <si>
    <r>
      <t>CTP</t>
    </r>
    <r>
      <rPr>
        <sz val="10"/>
        <rFont val="宋体"/>
        <family val="0"/>
      </rPr>
      <t>出版技术员</t>
    </r>
  </si>
  <si>
    <r>
      <t>5.4-9</t>
    </r>
    <r>
      <rPr>
        <sz val="10"/>
        <rFont val="宋体"/>
        <family val="0"/>
      </rPr>
      <t>万</t>
    </r>
  </si>
  <si>
    <t>温州市创明员工礼品有限公司</t>
  </si>
  <si>
    <t>苍南新城中西医结合医院</t>
  </si>
  <si>
    <t>住院医师</t>
  </si>
  <si>
    <r>
      <t>6-8.4</t>
    </r>
    <r>
      <rPr>
        <sz val="10"/>
        <rFont val="宋体"/>
        <family val="0"/>
      </rPr>
      <t>万</t>
    </r>
  </si>
  <si>
    <t>护士</t>
  </si>
  <si>
    <t>检验师</t>
  </si>
  <si>
    <t>浙江易和智能科技有限公司</t>
  </si>
  <si>
    <t>0577-68880525</t>
  </si>
  <si>
    <t>计算机办公设备维修技术员</t>
  </si>
  <si>
    <t>弱电安装人员</t>
  </si>
  <si>
    <t>系统集成工程师</t>
  </si>
  <si>
    <r>
      <t>3.6-7.2</t>
    </r>
    <r>
      <rPr>
        <sz val="10"/>
        <rFont val="宋体"/>
        <family val="0"/>
      </rPr>
      <t>万</t>
    </r>
  </si>
  <si>
    <r>
      <t>市场销售公关人员</t>
    </r>
    <r>
      <rPr>
        <sz val="10"/>
        <rFont val="Arial"/>
        <family val="2"/>
      </rPr>
      <t>-</t>
    </r>
  </si>
  <si>
    <t>温州德龙包装制品有限公司</t>
  </si>
  <si>
    <t>金文奖</t>
  </si>
  <si>
    <t>统计</t>
  </si>
  <si>
    <t>会计助理</t>
  </si>
  <si>
    <t>制袋机长</t>
  </si>
  <si>
    <r>
      <t>7.8-14.4</t>
    </r>
    <r>
      <rPr>
        <sz val="10"/>
        <rFont val="宋体"/>
        <family val="0"/>
      </rPr>
      <t>万</t>
    </r>
  </si>
  <si>
    <t>复合机长</t>
  </si>
  <si>
    <t>印刷机长</t>
  </si>
  <si>
    <t>普工</t>
  </si>
  <si>
    <t>温州迈威工艺礼品有限公司</t>
  </si>
  <si>
    <t>李春娜</t>
  </si>
  <si>
    <t>浙江远大塑胶有限公司</t>
  </si>
  <si>
    <t>黄仰柱</t>
  </si>
  <si>
    <t>销售内勤</t>
  </si>
  <si>
    <r>
      <t>3.96-4.8</t>
    </r>
    <r>
      <rPr>
        <sz val="10"/>
        <rFont val="宋体"/>
        <family val="0"/>
      </rPr>
      <t>万</t>
    </r>
  </si>
  <si>
    <t>记录员</t>
  </si>
  <si>
    <r>
      <t>4.32-4.8</t>
    </r>
    <r>
      <rPr>
        <sz val="10"/>
        <rFont val="宋体"/>
        <family val="0"/>
      </rPr>
      <t>万</t>
    </r>
  </si>
  <si>
    <t>仓库管理</t>
  </si>
  <si>
    <r>
      <t>（分切</t>
    </r>
    <r>
      <rPr>
        <sz val="10"/>
        <rFont val="Arial"/>
        <family val="2"/>
      </rPr>
      <t>/</t>
    </r>
    <r>
      <rPr>
        <sz val="10"/>
        <rFont val="宋体"/>
        <family val="0"/>
      </rPr>
      <t>流延）技术</t>
    </r>
    <r>
      <rPr>
        <sz val="10"/>
        <rFont val="Arial"/>
        <family val="2"/>
      </rPr>
      <t>/</t>
    </r>
    <r>
      <rPr>
        <sz val="10"/>
        <rFont val="宋体"/>
        <family val="0"/>
      </rPr>
      <t>学徒</t>
    </r>
    <r>
      <rPr>
        <sz val="10"/>
        <rFont val="Arial"/>
        <family val="2"/>
      </rPr>
      <t>/</t>
    </r>
    <r>
      <rPr>
        <sz val="10"/>
        <rFont val="宋体"/>
        <family val="0"/>
      </rPr>
      <t>技工</t>
    </r>
    <r>
      <rPr>
        <sz val="10"/>
        <rFont val="Arial"/>
        <family val="2"/>
      </rPr>
      <t>/</t>
    </r>
    <r>
      <rPr>
        <sz val="10"/>
        <rFont val="宋体"/>
        <family val="0"/>
      </rPr>
      <t>夫妻工</t>
    </r>
  </si>
  <si>
    <r>
      <t>4.32-6</t>
    </r>
    <r>
      <rPr>
        <sz val="10"/>
        <rFont val="宋体"/>
        <family val="0"/>
      </rPr>
      <t>万</t>
    </r>
  </si>
  <si>
    <t>机修电工</t>
  </si>
  <si>
    <r>
      <t>7.2-8.4</t>
    </r>
    <r>
      <rPr>
        <sz val="10"/>
        <rFont val="宋体"/>
        <family val="0"/>
      </rPr>
      <t>万</t>
    </r>
  </si>
  <si>
    <t>采购助理</t>
  </si>
  <si>
    <t>割膜老师</t>
  </si>
  <si>
    <t>行政助理</t>
  </si>
  <si>
    <t>业务经理：</t>
  </si>
  <si>
    <r>
      <t>4.8-6</t>
    </r>
    <r>
      <rPr>
        <sz val="10"/>
        <rFont val="宋体"/>
        <family val="0"/>
      </rPr>
      <t>万</t>
    </r>
  </si>
  <si>
    <r>
      <t>CPP/CPE</t>
    </r>
    <r>
      <rPr>
        <sz val="10"/>
        <rFont val="宋体"/>
        <family val="0"/>
      </rPr>
      <t>流延机老师</t>
    </r>
  </si>
  <si>
    <r>
      <t>4.56-6</t>
    </r>
    <r>
      <rPr>
        <sz val="10"/>
        <rFont val="宋体"/>
        <family val="0"/>
      </rPr>
      <t>万</t>
    </r>
  </si>
  <si>
    <t>质检员</t>
  </si>
  <si>
    <t>浙江中域科技股份有限公司</t>
  </si>
  <si>
    <t>王双方</t>
  </si>
  <si>
    <t>压痕，断张机长</t>
  </si>
  <si>
    <r>
      <t>6-7.8</t>
    </r>
    <r>
      <rPr>
        <sz val="10"/>
        <rFont val="宋体"/>
        <family val="0"/>
      </rPr>
      <t>万</t>
    </r>
  </si>
  <si>
    <t>凹版印刷机长</t>
  </si>
  <si>
    <r>
      <t>7.8-10.2</t>
    </r>
    <r>
      <rPr>
        <sz val="10"/>
        <rFont val="宋体"/>
        <family val="0"/>
      </rPr>
      <t>万</t>
    </r>
  </si>
  <si>
    <t>调墨老师</t>
  </si>
  <si>
    <r>
      <t>6.6-7.8</t>
    </r>
    <r>
      <rPr>
        <sz val="10"/>
        <rFont val="宋体"/>
        <family val="0"/>
      </rPr>
      <t>万</t>
    </r>
  </si>
  <si>
    <t>巡检员</t>
  </si>
  <si>
    <t>印刷复合帮手</t>
  </si>
  <si>
    <t>分切机长</t>
  </si>
  <si>
    <t>仓管员</t>
  </si>
  <si>
    <t>印刷复合学徒</t>
  </si>
  <si>
    <t>压痕断张帮手</t>
  </si>
  <si>
    <t>压痕断张学徒</t>
  </si>
  <si>
    <t>男女普工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</si>
</sst>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10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22"/>
      <color rgb="FFFF0000"/>
      <name val="宋体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66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69" applyFont="1" applyBorder="1" applyAlignment="1">
      <alignment horizontal="center" vertical="center" wrapText="1"/>
      <protection/>
    </xf>
    <xf numFmtId="0" fontId="47" fillId="0" borderId="10" xfId="67" applyFont="1" applyBorder="1" applyAlignment="1">
      <alignment horizontal="center" vertical="center" wrapText="1"/>
      <protection/>
    </xf>
    <xf numFmtId="0" fontId="47" fillId="0" borderId="10" xfId="68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66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7" fillId="0" borderId="15" xfId="6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5" xfId="69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47" fillId="0" borderId="16" xfId="66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7" fillId="0" borderId="16" xfId="69" applyFont="1" applyBorder="1" applyAlignment="1">
      <alignment horizontal="center" vertical="center" wrapText="1"/>
      <protection/>
    </xf>
    <xf numFmtId="0" fontId="47" fillId="0" borderId="17" xfId="66" applyFont="1" applyBorder="1" applyAlignment="1">
      <alignment horizontal="center" vertical="center" wrapText="1"/>
      <protection/>
    </xf>
    <xf numFmtId="0" fontId="47" fillId="0" borderId="17" xfId="0" applyFont="1" applyBorder="1" applyAlignment="1">
      <alignment horizontal="center" vertical="center" wrapText="1"/>
    </xf>
    <xf numFmtId="0" fontId="47" fillId="0" borderId="17" xfId="69" applyFont="1" applyBorder="1" applyAlignment="1">
      <alignment horizontal="center" vertical="center" wrapText="1"/>
      <protection/>
    </xf>
    <xf numFmtId="0" fontId="47" fillId="0" borderId="15" xfId="69" applyNumberFormat="1" applyFont="1" applyBorder="1" applyAlignment="1">
      <alignment horizontal="center" vertical="center" wrapText="1"/>
      <protection/>
    </xf>
    <xf numFmtId="0" fontId="47" fillId="0" borderId="17" xfId="69" applyNumberFormat="1" applyFont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7" fillId="0" borderId="10" xfId="69" applyNumberFormat="1" applyFont="1" applyBorder="1" applyAlignment="1">
      <alignment horizontal="center" vertical="center" wrapText="1"/>
      <protection/>
    </xf>
    <xf numFmtId="0" fontId="47" fillId="0" borderId="16" xfId="69" applyNumberFormat="1" applyFont="1" applyBorder="1" applyAlignment="1">
      <alignment horizontal="center" vertical="center" wrapText="1"/>
      <protection/>
    </xf>
    <xf numFmtId="0" fontId="47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10" xfId="34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1"/>
  <sheetViews>
    <sheetView tabSelected="1" workbookViewId="0" topLeftCell="A1">
      <selection activeCell="A1" sqref="A1:L1"/>
    </sheetView>
  </sheetViews>
  <sheetFormatPr defaultColWidth="9.00390625" defaultRowHeight="25.5" customHeight="1"/>
  <cols>
    <col min="1" max="1" width="5.7109375" style="7" customWidth="1"/>
    <col min="2" max="2" width="23.28125" style="7" customWidth="1"/>
    <col min="3" max="3" width="10.28125" style="7" customWidth="1"/>
    <col min="4" max="4" width="7.57421875" style="7" customWidth="1"/>
    <col min="5" max="5" width="11.140625" style="7" customWidth="1"/>
    <col min="6" max="6" width="12.421875" style="7" customWidth="1"/>
    <col min="7" max="7" width="5.8515625" style="7" customWidth="1"/>
    <col min="8" max="8" width="6.57421875" style="7" customWidth="1"/>
    <col min="9" max="9" width="10.140625" style="7" customWidth="1"/>
    <col min="10" max="10" width="16.140625" style="7" customWidth="1"/>
    <col min="11" max="11" width="11.00390625" style="8" customWidth="1"/>
    <col min="12" max="12" width="9.57421875" style="9" customWidth="1"/>
    <col min="13" max="33" width="9.00390625" style="5" customWidth="1"/>
    <col min="34" max="34" width="9.00390625" style="10" customWidth="1"/>
    <col min="35" max="16384" width="9.00390625" style="7" customWidth="1"/>
  </cols>
  <sheetData>
    <row r="1" spans="1:33" s="1" customFormat="1" ht="5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2" customFormat="1" ht="14.25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/>
      <c r="J3" s="15"/>
      <c r="K3" s="15" t="s">
        <v>10</v>
      </c>
      <c r="L3" s="15" t="s">
        <v>11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2" customFormat="1" ht="14.25">
      <c r="A4" s="13"/>
      <c r="B4" s="14"/>
      <c r="C4" s="14"/>
      <c r="D4" s="14"/>
      <c r="E4" s="14"/>
      <c r="F4" s="14"/>
      <c r="G4" s="14"/>
      <c r="H4" s="15" t="s">
        <v>12</v>
      </c>
      <c r="I4" s="15" t="s">
        <v>13</v>
      </c>
      <c r="J4" s="15" t="s">
        <v>14</v>
      </c>
      <c r="K4" s="15"/>
      <c r="L4" s="15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4" s="3" customFormat="1" ht="25.5" customHeight="1">
      <c r="A5" s="16">
        <f>MAX($A$4:A4)+1</f>
        <v>1</v>
      </c>
      <c r="B5" s="16" t="s">
        <v>15</v>
      </c>
      <c r="C5" s="16" t="s">
        <v>16</v>
      </c>
      <c r="D5" s="17" t="s">
        <v>17</v>
      </c>
      <c r="E5" s="18">
        <v>18867771222</v>
      </c>
      <c r="F5" s="19" t="s">
        <v>18</v>
      </c>
      <c r="G5" s="20">
        <v>10</v>
      </c>
      <c r="H5" s="21" t="s">
        <v>19</v>
      </c>
      <c r="I5" s="43" t="s">
        <v>20</v>
      </c>
      <c r="J5" s="17" t="s">
        <v>21</v>
      </c>
      <c r="K5" s="44" t="s">
        <v>22</v>
      </c>
      <c r="L5" s="45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8"/>
    </row>
    <row r="6" spans="1:34" s="3" customFormat="1" ht="25.5" customHeight="1">
      <c r="A6" s="22">
        <f>MAX($A$4:A5)+1</f>
        <v>2</v>
      </c>
      <c r="B6" s="16" t="s">
        <v>23</v>
      </c>
      <c r="C6" s="16" t="s">
        <v>16</v>
      </c>
      <c r="D6" s="17" t="s">
        <v>24</v>
      </c>
      <c r="E6" s="18">
        <v>15658797666</v>
      </c>
      <c r="F6" s="19" t="s">
        <v>25</v>
      </c>
      <c r="G6" s="20">
        <v>2</v>
      </c>
      <c r="H6" s="21" t="s">
        <v>19</v>
      </c>
      <c r="I6" s="43" t="s">
        <v>26</v>
      </c>
      <c r="J6" s="17" t="s">
        <v>27</v>
      </c>
      <c r="K6" s="44" t="s">
        <v>28</v>
      </c>
      <c r="L6" s="45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8"/>
    </row>
    <row r="7" spans="1:34" s="3" customFormat="1" ht="25.5" customHeight="1">
      <c r="A7" s="23">
        <f>MAX($A$4:A6)+1</f>
        <v>3</v>
      </c>
      <c r="B7" s="24" t="s">
        <v>29</v>
      </c>
      <c r="C7" s="25" t="s">
        <v>30</v>
      </c>
      <c r="D7" s="26" t="s">
        <v>31</v>
      </c>
      <c r="E7" s="27">
        <v>13958724187</v>
      </c>
      <c r="F7" s="25" t="s">
        <v>32</v>
      </c>
      <c r="G7" s="28">
        <v>1</v>
      </c>
      <c r="H7" s="21" t="s">
        <v>19</v>
      </c>
      <c r="I7" s="25" t="s">
        <v>20</v>
      </c>
      <c r="J7" s="28"/>
      <c r="K7" s="47" t="s">
        <v>33</v>
      </c>
      <c r="L7" s="45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8"/>
    </row>
    <row r="8" spans="1:34" s="3" customFormat="1" ht="25.5" customHeight="1">
      <c r="A8" s="23"/>
      <c r="B8" s="29"/>
      <c r="C8" s="23"/>
      <c r="D8" s="30"/>
      <c r="E8" s="31"/>
      <c r="F8" s="25" t="s">
        <v>34</v>
      </c>
      <c r="G8" s="28">
        <v>1</v>
      </c>
      <c r="H8" s="21" t="s">
        <v>19</v>
      </c>
      <c r="I8" s="25" t="s">
        <v>20</v>
      </c>
      <c r="J8" s="28"/>
      <c r="K8" s="47" t="s">
        <v>35</v>
      </c>
      <c r="L8" s="45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8"/>
    </row>
    <row r="9" spans="1:34" s="3" customFormat="1" ht="25.5" customHeight="1">
      <c r="A9" s="23"/>
      <c r="B9" s="29"/>
      <c r="C9" s="23"/>
      <c r="D9" s="30"/>
      <c r="E9" s="31"/>
      <c r="F9" s="25" t="s">
        <v>36</v>
      </c>
      <c r="G9" s="28">
        <v>2</v>
      </c>
      <c r="H9" s="21" t="s">
        <v>19</v>
      </c>
      <c r="I9" s="25" t="s">
        <v>20</v>
      </c>
      <c r="J9" s="28"/>
      <c r="K9" s="47" t="s">
        <v>35</v>
      </c>
      <c r="L9" s="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8"/>
    </row>
    <row r="10" spans="1:34" s="3" customFormat="1" ht="25.5" customHeight="1">
      <c r="A10" s="23"/>
      <c r="B10" s="29"/>
      <c r="C10" s="23"/>
      <c r="D10" s="30"/>
      <c r="E10" s="31"/>
      <c r="F10" s="25" t="s">
        <v>37</v>
      </c>
      <c r="G10" s="28">
        <v>1</v>
      </c>
      <c r="H10" s="21" t="s">
        <v>19</v>
      </c>
      <c r="I10" s="25" t="s">
        <v>20</v>
      </c>
      <c r="J10" s="28"/>
      <c r="K10" s="47" t="s">
        <v>33</v>
      </c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8"/>
    </row>
    <row r="11" spans="1:34" s="3" customFormat="1" ht="25.5" customHeight="1">
      <c r="A11" s="23"/>
      <c r="B11" s="29"/>
      <c r="C11" s="23"/>
      <c r="D11" s="30"/>
      <c r="E11" s="31"/>
      <c r="F11" s="25" t="s">
        <v>38</v>
      </c>
      <c r="G11" s="28">
        <v>1</v>
      </c>
      <c r="H11" s="21" t="s">
        <v>19</v>
      </c>
      <c r="I11" s="25" t="s">
        <v>20</v>
      </c>
      <c r="J11" s="28"/>
      <c r="K11" s="47" t="s">
        <v>33</v>
      </c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8"/>
    </row>
    <row r="12" spans="1:34" s="3" customFormat="1" ht="25.5" customHeight="1">
      <c r="A12" s="23"/>
      <c r="B12" s="32"/>
      <c r="C12" s="23"/>
      <c r="D12" s="33"/>
      <c r="E12" s="34"/>
      <c r="F12" s="25" t="s">
        <v>39</v>
      </c>
      <c r="G12" s="28">
        <v>5</v>
      </c>
      <c r="H12" s="21" t="s">
        <v>19</v>
      </c>
      <c r="I12" s="25" t="s">
        <v>20</v>
      </c>
      <c r="J12" s="28"/>
      <c r="K12" s="47" t="s">
        <v>40</v>
      </c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8"/>
    </row>
    <row r="13" spans="1:34" s="3" customFormat="1" ht="25.5" customHeight="1">
      <c r="A13" s="25">
        <f>MAX($A$4:A12)+1</f>
        <v>4</v>
      </c>
      <c r="B13" s="25" t="s">
        <v>41</v>
      </c>
      <c r="C13" s="25" t="s">
        <v>42</v>
      </c>
      <c r="D13" s="26" t="s">
        <v>43</v>
      </c>
      <c r="E13" s="27">
        <v>13868485331</v>
      </c>
      <c r="F13" s="25" t="s">
        <v>44</v>
      </c>
      <c r="G13" s="28">
        <v>2</v>
      </c>
      <c r="H13" s="21" t="s">
        <v>19</v>
      </c>
      <c r="I13" s="25" t="s">
        <v>45</v>
      </c>
      <c r="J13" s="28"/>
      <c r="K13" s="47" t="s">
        <v>46</v>
      </c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8"/>
    </row>
    <row r="14" spans="1:34" s="3" customFormat="1" ht="25.5" customHeight="1">
      <c r="A14" s="25"/>
      <c r="B14" s="25"/>
      <c r="C14" s="25"/>
      <c r="D14" s="30"/>
      <c r="E14" s="31"/>
      <c r="F14" s="25" t="s">
        <v>47</v>
      </c>
      <c r="G14" s="28">
        <v>2</v>
      </c>
      <c r="H14" s="21" t="s">
        <v>19</v>
      </c>
      <c r="I14" s="25" t="s">
        <v>45</v>
      </c>
      <c r="J14" s="28"/>
      <c r="K14" s="47" t="s">
        <v>46</v>
      </c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8"/>
    </row>
    <row r="15" spans="1:34" s="3" customFormat="1" ht="25.5" customHeight="1">
      <c r="A15" s="25"/>
      <c r="B15" s="25"/>
      <c r="C15" s="25"/>
      <c r="D15" s="33"/>
      <c r="E15" s="34"/>
      <c r="F15" s="25" t="s">
        <v>48</v>
      </c>
      <c r="G15" s="28">
        <v>2</v>
      </c>
      <c r="H15" s="21" t="s">
        <v>19</v>
      </c>
      <c r="I15" s="25" t="s">
        <v>45</v>
      </c>
      <c r="J15" s="28"/>
      <c r="K15" s="47" t="s">
        <v>46</v>
      </c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8"/>
    </row>
    <row r="16" spans="1:34" s="3" customFormat="1" ht="25.5" customHeight="1">
      <c r="A16" s="23">
        <f>MAX($A$4:A15)+1</f>
        <v>5</v>
      </c>
      <c r="B16" s="25" t="s">
        <v>49</v>
      </c>
      <c r="C16" s="25" t="s">
        <v>30</v>
      </c>
      <c r="D16" s="26" t="s">
        <v>31</v>
      </c>
      <c r="E16" s="35">
        <v>15167881600</v>
      </c>
      <c r="F16" s="25" t="s">
        <v>50</v>
      </c>
      <c r="G16" s="28">
        <v>1</v>
      </c>
      <c r="H16" s="21" t="s">
        <v>19</v>
      </c>
      <c r="I16" s="25" t="s">
        <v>51</v>
      </c>
      <c r="J16" s="28"/>
      <c r="K16" s="47" t="s">
        <v>35</v>
      </c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8"/>
    </row>
    <row r="17" spans="1:34" s="3" customFormat="1" ht="25.5" customHeight="1">
      <c r="A17" s="23"/>
      <c r="B17" s="23"/>
      <c r="C17" s="23"/>
      <c r="D17" s="30"/>
      <c r="E17" s="36"/>
      <c r="F17" s="25" t="s">
        <v>52</v>
      </c>
      <c r="G17" s="28">
        <v>1</v>
      </c>
      <c r="H17" s="21" t="s">
        <v>19</v>
      </c>
      <c r="I17" s="25" t="s">
        <v>51</v>
      </c>
      <c r="J17" s="28"/>
      <c r="K17" s="47" t="s">
        <v>53</v>
      </c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8"/>
    </row>
    <row r="18" spans="1:34" s="3" customFormat="1" ht="25.5" customHeight="1">
      <c r="A18" s="23">
        <f>MAX($A$4:A17)+1</f>
        <v>6</v>
      </c>
      <c r="B18" s="25" t="s">
        <v>54</v>
      </c>
      <c r="C18" s="25" t="s">
        <v>30</v>
      </c>
      <c r="D18" s="37" t="s">
        <v>31</v>
      </c>
      <c r="E18" s="35">
        <v>13958708778</v>
      </c>
      <c r="F18" s="25" t="s">
        <v>55</v>
      </c>
      <c r="G18" s="28">
        <v>1</v>
      </c>
      <c r="H18" s="21" t="s">
        <v>19</v>
      </c>
      <c r="I18" s="25" t="s">
        <v>51</v>
      </c>
      <c r="J18" s="28"/>
      <c r="K18" s="47" t="s">
        <v>56</v>
      </c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8"/>
    </row>
    <row r="19" spans="1:34" s="3" customFormat="1" ht="25.5" customHeight="1">
      <c r="A19" s="23"/>
      <c r="B19" s="23"/>
      <c r="C19" s="23"/>
      <c r="D19" s="33"/>
      <c r="E19" s="36"/>
      <c r="F19" s="25" t="s">
        <v>57</v>
      </c>
      <c r="G19" s="28">
        <v>1</v>
      </c>
      <c r="H19" s="21" t="s">
        <v>19</v>
      </c>
      <c r="I19" s="25" t="s">
        <v>51</v>
      </c>
      <c r="J19" s="28"/>
      <c r="K19" s="47" t="s">
        <v>53</v>
      </c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8"/>
    </row>
    <row r="20" spans="1:34" s="3" customFormat="1" ht="25.5" customHeight="1">
      <c r="A20" s="23">
        <f>MAX($A$4:A19)+1</f>
        <v>7</v>
      </c>
      <c r="B20" s="25" t="s">
        <v>58</v>
      </c>
      <c r="C20" s="25" t="s">
        <v>16</v>
      </c>
      <c r="D20" s="17" t="s">
        <v>59</v>
      </c>
      <c r="E20" s="38">
        <v>13858702988</v>
      </c>
      <c r="F20" s="25" t="s">
        <v>60</v>
      </c>
      <c r="G20" s="28">
        <v>2</v>
      </c>
      <c r="H20" s="21" t="s">
        <v>19</v>
      </c>
      <c r="I20" s="25" t="s">
        <v>45</v>
      </c>
      <c r="J20" s="28"/>
      <c r="K20" s="47" t="s">
        <v>61</v>
      </c>
      <c r="L20" s="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8"/>
    </row>
    <row r="21" spans="1:34" s="3" customFormat="1" ht="25.5" customHeight="1">
      <c r="A21" s="23">
        <f>MAX($A$4:A20)+1</f>
        <v>8</v>
      </c>
      <c r="B21" s="25" t="s">
        <v>62</v>
      </c>
      <c r="C21" s="25" t="s">
        <v>16</v>
      </c>
      <c r="D21" s="26" t="s">
        <v>63</v>
      </c>
      <c r="E21" s="35">
        <v>13906660001</v>
      </c>
      <c r="F21" s="25" t="s">
        <v>18</v>
      </c>
      <c r="G21" s="28">
        <v>3</v>
      </c>
      <c r="H21" s="21" t="s">
        <v>19</v>
      </c>
      <c r="I21" s="25" t="s">
        <v>20</v>
      </c>
      <c r="J21" s="28"/>
      <c r="K21" s="47" t="s">
        <v>64</v>
      </c>
      <c r="L21" s="4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8"/>
    </row>
    <row r="22" spans="1:34" s="3" customFormat="1" ht="25.5" customHeight="1">
      <c r="A22" s="23"/>
      <c r="B22" s="23"/>
      <c r="C22" s="23"/>
      <c r="D22" s="30"/>
      <c r="E22" s="39"/>
      <c r="F22" s="25" t="s">
        <v>25</v>
      </c>
      <c r="G22" s="28">
        <v>3</v>
      </c>
      <c r="H22" s="21" t="s">
        <v>19</v>
      </c>
      <c r="I22" s="25" t="s">
        <v>20</v>
      </c>
      <c r="J22" s="28"/>
      <c r="K22" s="47" t="s">
        <v>64</v>
      </c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8"/>
    </row>
    <row r="23" spans="1:34" s="3" customFormat="1" ht="25.5" customHeight="1">
      <c r="A23" s="23"/>
      <c r="B23" s="23"/>
      <c r="C23" s="23"/>
      <c r="D23" s="33"/>
      <c r="E23" s="36"/>
      <c r="F23" s="25" t="s">
        <v>18</v>
      </c>
      <c r="G23" s="28">
        <v>3</v>
      </c>
      <c r="H23" s="21" t="s">
        <v>19</v>
      </c>
      <c r="I23" s="25" t="s">
        <v>20</v>
      </c>
      <c r="J23" s="28"/>
      <c r="K23" s="47" t="s">
        <v>64</v>
      </c>
      <c r="L23" s="4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8"/>
    </row>
    <row r="24" spans="1:34" s="3" customFormat="1" ht="25.5" customHeight="1">
      <c r="A24" s="25">
        <f>MAX($A$4:A23)+1</f>
        <v>9</v>
      </c>
      <c r="B24" s="25" t="s">
        <v>65</v>
      </c>
      <c r="C24" s="25" t="s">
        <v>42</v>
      </c>
      <c r="D24" s="26" t="s">
        <v>66</v>
      </c>
      <c r="E24" s="40">
        <v>13758780812</v>
      </c>
      <c r="F24" s="25" t="s">
        <v>67</v>
      </c>
      <c r="G24" s="28">
        <v>1</v>
      </c>
      <c r="H24" s="21" t="s">
        <v>19</v>
      </c>
      <c r="I24" s="25" t="s">
        <v>51</v>
      </c>
      <c r="J24" s="28"/>
      <c r="K24" s="47" t="s">
        <v>68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8"/>
    </row>
    <row r="25" spans="1:34" s="3" customFormat="1" ht="25.5" customHeight="1">
      <c r="A25" s="25"/>
      <c r="B25" s="25"/>
      <c r="C25" s="25"/>
      <c r="D25" s="30"/>
      <c r="E25" s="30"/>
      <c r="F25" s="25" t="s">
        <v>69</v>
      </c>
      <c r="G25" s="28">
        <v>1</v>
      </c>
      <c r="H25" s="21" t="s">
        <v>19</v>
      </c>
      <c r="I25" s="25" t="s">
        <v>51</v>
      </c>
      <c r="J25" s="28"/>
      <c r="K25" s="47" t="s">
        <v>70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8"/>
    </row>
    <row r="26" spans="1:34" s="3" customFormat="1" ht="25.5" customHeight="1">
      <c r="A26" s="25"/>
      <c r="B26" s="25"/>
      <c r="C26" s="25"/>
      <c r="D26" s="30"/>
      <c r="E26" s="30"/>
      <c r="F26" s="25" t="s">
        <v>71</v>
      </c>
      <c r="G26" s="28">
        <v>10</v>
      </c>
      <c r="H26" s="21" t="s">
        <v>19</v>
      </c>
      <c r="I26" s="25" t="s">
        <v>51</v>
      </c>
      <c r="J26" s="28"/>
      <c r="K26" s="47" t="s">
        <v>72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8"/>
    </row>
    <row r="27" spans="1:34" s="3" customFormat="1" ht="25.5" customHeight="1">
      <c r="A27" s="25"/>
      <c r="B27" s="25"/>
      <c r="C27" s="25"/>
      <c r="D27" s="33"/>
      <c r="E27" s="33"/>
      <c r="F27" s="25" t="s">
        <v>73</v>
      </c>
      <c r="G27" s="28">
        <v>10</v>
      </c>
      <c r="H27" s="21" t="s">
        <v>19</v>
      </c>
      <c r="I27" s="25" t="s">
        <v>20</v>
      </c>
      <c r="J27" s="28"/>
      <c r="K27" s="47" t="s">
        <v>74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8"/>
    </row>
    <row r="28" spans="1:34" s="3" customFormat="1" ht="25.5" customHeight="1">
      <c r="A28" s="25">
        <f>MAX($A$4:A27)+1</f>
        <v>10</v>
      </c>
      <c r="B28" s="25" t="s">
        <v>75</v>
      </c>
      <c r="C28" s="25" t="s">
        <v>42</v>
      </c>
      <c r="D28" s="26" t="s">
        <v>76</v>
      </c>
      <c r="E28" s="40">
        <v>15868060009</v>
      </c>
      <c r="F28" s="25" t="s">
        <v>77</v>
      </c>
      <c r="G28" s="28">
        <v>0</v>
      </c>
      <c r="H28" s="21" t="s">
        <v>19</v>
      </c>
      <c r="I28" s="25" t="s">
        <v>51</v>
      </c>
      <c r="J28" s="28"/>
      <c r="K28" s="47" t="s">
        <v>78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8"/>
    </row>
    <row r="29" spans="1:34" s="3" customFormat="1" ht="25.5" customHeight="1">
      <c r="A29" s="25"/>
      <c r="B29" s="25"/>
      <c r="C29" s="25"/>
      <c r="D29" s="30"/>
      <c r="E29" s="30"/>
      <c r="F29" s="25" t="s">
        <v>79</v>
      </c>
      <c r="G29" s="28">
        <v>0</v>
      </c>
      <c r="H29" s="21" t="s">
        <v>19</v>
      </c>
      <c r="I29" s="25" t="s">
        <v>51</v>
      </c>
      <c r="J29" s="28"/>
      <c r="K29" s="47" t="s">
        <v>78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8"/>
    </row>
    <row r="30" spans="1:34" s="3" customFormat="1" ht="25.5" customHeight="1">
      <c r="A30" s="25"/>
      <c r="B30" s="25"/>
      <c r="C30" s="25"/>
      <c r="D30" s="33"/>
      <c r="E30" s="33"/>
      <c r="F30" s="25" t="s">
        <v>80</v>
      </c>
      <c r="G30" s="28">
        <v>0</v>
      </c>
      <c r="H30" s="21" t="s">
        <v>19</v>
      </c>
      <c r="I30" s="25" t="s">
        <v>51</v>
      </c>
      <c r="J30" s="28"/>
      <c r="K30" s="47" t="s">
        <v>78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8"/>
    </row>
    <row r="31" spans="1:34" s="3" customFormat="1" ht="25.5" customHeight="1">
      <c r="A31" s="25">
        <f>MAX($A$4:A30)+1</f>
        <v>11</v>
      </c>
      <c r="B31" s="25" t="s">
        <v>81</v>
      </c>
      <c r="C31" s="25" t="s">
        <v>30</v>
      </c>
      <c r="D31" s="26" t="s">
        <v>82</v>
      </c>
      <c r="E31" s="40">
        <v>18657701508</v>
      </c>
      <c r="F31" s="25" t="s">
        <v>83</v>
      </c>
      <c r="G31" s="28">
        <v>10</v>
      </c>
      <c r="H31" s="21" t="s">
        <v>19</v>
      </c>
      <c r="I31" s="25" t="s">
        <v>20</v>
      </c>
      <c r="J31" s="28"/>
      <c r="K31" s="47" t="s">
        <v>46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8"/>
    </row>
    <row r="32" spans="1:34" s="3" customFormat="1" ht="25.5" customHeight="1">
      <c r="A32" s="25"/>
      <c r="B32" s="25"/>
      <c r="C32" s="25"/>
      <c r="D32" s="30"/>
      <c r="E32" s="30"/>
      <c r="F32" s="25" t="s">
        <v>84</v>
      </c>
      <c r="G32" s="28">
        <v>5</v>
      </c>
      <c r="H32" s="21" t="s">
        <v>19</v>
      </c>
      <c r="I32" s="25" t="s">
        <v>20</v>
      </c>
      <c r="J32" s="28"/>
      <c r="K32" s="47" t="s">
        <v>85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8"/>
    </row>
    <row r="33" spans="1:34" s="3" customFormat="1" ht="25.5" customHeight="1">
      <c r="A33" s="25"/>
      <c r="B33" s="25"/>
      <c r="C33" s="25"/>
      <c r="D33" s="30"/>
      <c r="E33" s="30"/>
      <c r="F33" s="25" t="s">
        <v>86</v>
      </c>
      <c r="G33" s="28">
        <v>2</v>
      </c>
      <c r="H33" s="21" t="s">
        <v>19</v>
      </c>
      <c r="I33" s="25" t="s">
        <v>20</v>
      </c>
      <c r="J33" s="28"/>
      <c r="K33" s="47" t="s">
        <v>85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8"/>
    </row>
    <row r="34" spans="1:34" s="3" customFormat="1" ht="25.5" customHeight="1">
      <c r="A34" s="25"/>
      <c r="B34" s="25"/>
      <c r="C34" s="25"/>
      <c r="D34" s="30"/>
      <c r="E34" s="30"/>
      <c r="F34" s="25" t="s">
        <v>87</v>
      </c>
      <c r="G34" s="28">
        <v>1</v>
      </c>
      <c r="H34" s="21" t="s">
        <v>19</v>
      </c>
      <c r="I34" s="25" t="s">
        <v>20</v>
      </c>
      <c r="J34" s="28"/>
      <c r="K34" s="47" t="s">
        <v>85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8"/>
    </row>
    <row r="35" spans="1:34" s="3" customFormat="1" ht="25.5" customHeight="1">
      <c r="A35" s="25"/>
      <c r="B35" s="25"/>
      <c r="C35" s="25"/>
      <c r="D35" s="30"/>
      <c r="E35" s="30"/>
      <c r="F35" s="25" t="s">
        <v>88</v>
      </c>
      <c r="G35" s="28">
        <v>1</v>
      </c>
      <c r="H35" s="21" t="s">
        <v>19</v>
      </c>
      <c r="I35" s="25" t="s">
        <v>20</v>
      </c>
      <c r="J35" s="28"/>
      <c r="K35" s="47" t="s">
        <v>89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8"/>
    </row>
    <row r="36" spans="1:34" s="3" customFormat="1" ht="25.5" customHeight="1">
      <c r="A36" s="25"/>
      <c r="B36" s="25"/>
      <c r="C36" s="25"/>
      <c r="D36" s="33"/>
      <c r="E36" s="33"/>
      <c r="F36" s="25" t="s">
        <v>90</v>
      </c>
      <c r="G36" s="28">
        <v>5</v>
      </c>
      <c r="H36" s="21" t="s">
        <v>19</v>
      </c>
      <c r="I36" s="25" t="s">
        <v>20</v>
      </c>
      <c r="J36" s="28"/>
      <c r="K36" s="47" t="s">
        <v>72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8"/>
    </row>
    <row r="37" spans="1:34" s="3" customFormat="1" ht="25.5" customHeight="1">
      <c r="A37" s="23">
        <f>MAX($A$4:A36)+1</f>
        <v>12</v>
      </c>
      <c r="B37" s="25" t="s">
        <v>91</v>
      </c>
      <c r="C37" s="25" t="s">
        <v>30</v>
      </c>
      <c r="D37" s="26" t="s">
        <v>31</v>
      </c>
      <c r="E37" s="40">
        <v>13587675610</v>
      </c>
      <c r="F37" s="25" t="s">
        <v>92</v>
      </c>
      <c r="G37" s="28">
        <v>1</v>
      </c>
      <c r="H37" s="21" t="s">
        <v>19</v>
      </c>
      <c r="I37" s="25" t="s">
        <v>51</v>
      </c>
      <c r="J37" s="28"/>
      <c r="K37" s="47" t="s">
        <v>35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8"/>
    </row>
    <row r="38" spans="1:34" s="3" customFormat="1" ht="25.5" customHeight="1">
      <c r="A38" s="23"/>
      <c r="B38" s="23"/>
      <c r="C38" s="23"/>
      <c r="D38" s="30"/>
      <c r="E38" s="30"/>
      <c r="F38" s="25" t="s">
        <v>93</v>
      </c>
      <c r="G38" s="28">
        <v>1</v>
      </c>
      <c r="H38" s="21" t="s">
        <v>19</v>
      </c>
      <c r="I38" s="25" t="s">
        <v>20</v>
      </c>
      <c r="J38" s="28"/>
      <c r="K38" s="47" t="s">
        <v>94</v>
      </c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8"/>
    </row>
    <row r="39" spans="1:34" s="3" customFormat="1" ht="25.5" customHeight="1">
      <c r="A39" s="23"/>
      <c r="B39" s="23"/>
      <c r="C39" s="23"/>
      <c r="D39" s="30"/>
      <c r="E39" s="30"/>
      <c r="F39" s="25" t="s">
        <v>95</v>
      </c>
      <c r="G39" s="28">
        <v>1</v>
      </c>
      <c r="H39" s="21" t="s">
        <v>19</v>
      </c>
      <c r="I39" s="25" t="s">
        <v>20</v>
      </c>
      <c r="J39" s="28"/>
      <c r="K39" s="47" t="s">
        <v>94</v>
      </c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8"/>
    </row>
    <row r="40" spans="1:34" s="3" customFormat="1" ht="25.5" customHeight="1">
      <c r="A40" s="23"/>
      <c r="B40" s="23"/>
      <c r="C40" s="23"/>
      <c r="D40" s="30"/>
      <c r="E40" s="30"/>
      <c r="F40" s="25" t="s">
        <v>96</v>
      </c>
      <c r="G40" s="28">
        <v>1</v>
      </c>
      <c r="H40" s="21" t="s">
        <v>19</v>
      </c>
      <c r="I40" s="25" t="s">
        <v>20</v>
      </c>
      <c r="J40" s="28"/>
      <c r="K40" s="47" t="s">
        <v>94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8"/>
    </row>
    <row r="41" spans="1:34" s="3" customFormat="1" ht="25.5" customHeight="1">
      <c r="A41" s="23"/>
      <c r="B41" s="23"/>
      <c r="C41" s="23"/>
      <c r="D41" s="30"/>
      <c r="E41" s="30"/>
      <c r="F41" s="25" t="s">
        <v>97</v>
      </c>
      <c r="G41" s="28">
        <v>2</v>
      </c>
      <c r="H41" s="21" t="s">
        <v>19</v>
      </c>
      <c r="I41" s="25" t="s">
        <v>20</v>
      </c>
      <c r="J41" s="28"/>
      <c r="K41" s="47" t="s">
        <v>78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8"/>
    </row>
    <row r="42" spans="1:34" s="3" customFormat="1" ht="25.5" customHeight="1">
      <c r="A42" s="23"/>
      <c r="B42" s="23"/>
      <c r="C42" s="23"/>
      <c r="D42" s="30"/>
      <c r="E42" s="30"/>
      <c r="F42" s="25" t="s">
        <v>92</v>
      </c>
      <c r="G42" s="28">
        <v>1</v>
      </c>
      <c r="H42" s="21" t="s">
        <v>19</v>
      </c>
      <c r="I42" s="25" t="s">
        <v>51</v>
      </c>
      <c r="J42" s="28"/>
      <c r="K42" s="47" t="s">
        <v>35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8"/>
    </row>
    <row r="43" spans="1:34" s="3" customFormat="1" ht="25.5" customHeight="1">
      <c r="A43" s="23"/>
      <c r="B43" s="23"/>
      <c r="C43" s="23"/>
      <c r="D43" s="30"/>
      <c r="E43" s="30"/>
      <c r="F43" s="25" t="s">
        <v>92</v>
      </c>
      <c r="G43" s="28">
        <v>1</v>
      </c>
      <c r="H43" s="21" t="s">
        <v>19</v>
      </c>
      <c r="I43" s="25" t="s">
        <v>51</v>
      </c>
      <c r="J43" s="28"/>
      <c r="K43" s="47" t="s">
        <v>35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8"/>
    </row>
    <row r="44" spans="1:34" s="3" customFormat="1" ht="25.5" customHeight="1">
      <c r="A44" s="23"/>
      <c r="B44" s="23"/>
      <c r="C44" s="23"/>
      <c r="D44" s="30"/>
      <c r="E44" s="30"/>
      <c r="F44" s="25" t="s">
        <v>98</v>
      </c>
      <c r="G44" s="28">
        <v>1</v>
      </c>
      <c r="H44" s="21" t="s">
        <v>19</v>
      </c>
      <c r="I44" s="25" t="s">
        <v>51</v>
      </c>
      <c r="J44" s="28"/>
      <c r="K44" s="47" t="s">
        <v>35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8"/>
    </row>
    <row r="45" spans="1:34" s="3" customFormat="1" ht="25.5" customHeight="1">
      <c r="A45" s="23"/>
      <c r="B45" s="23"/>
      <c r="C45" s="23"/>
      <c r="D45" s="30"/>
      <c r="E45" s="30"/>
      <c r="F45" s="25" t="s">
        <v>99</v>
      </c>
      <c r="G45" s="28">
        <v>2</v>
      </c>
      <c r="H45" s="21" t="s">
        <v>19</v>
      </c>
      <c r="I45" s="25" t="s">
        <v>20</v>
      </c>
      <c r="J45" s="28"/>
      <c r="K45" s="47" t="s">
        <v>72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8"/>
    </row>
    <row r="46" spans="1:34" s="3" customFormat="1" ht="25.5" customHeight="1">
      <c r="A46" s="23"/>
      <c r="B46" s="23"/>
      <c r="C46" s="23"/>
      <c r="D46" s="30"/>
      <c r="E46" s="30"/>
      <c r="F46" s="25" t="s">
        <v>95</v>
      </c>
      <c r="G46" s="28">
        <v>1</v>
      </c>
      <c r="H46" s="21" t="s">
        <v>19</v>
      </c>
      <c r="I46" s="25" t="s">
        <v>20</v>
      </c>
      <c r="J46" s="28"/>
      <c r="K46" s="47" t="s">
        <v>94</v>
      </c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8"/>
    </row>
    <row r="47" spans="1:34" s="3" customFormat="1" ht="25.5" customHeight="1">
      <c r="A47" s="23"/>
      <c r="B47" s="23"/>
      <c r="C47" s="23"/>
      <c r="D47" s="30"/>
      <c r="E47" s="30"/>
      <c r="F47" s="25" t="s">
        <v>96</v>
      </c>
      <c r="G47" s="28">
        <v>1</v>
      </c>
      <c r="H47" s="21" t="s">
        <v>19</v>
      </c>
      <c r="I47" s="25" t="s">
        <v>20</v>
      </c>
      <c r="J47" s="28"/>
      <c r="K47" s="47" t="s">
        <v>94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8"/>
    </row>
    <row r="48" spans="1:34" s="3" customFormat="1" ht="25.5" customHeight="1">
      <c r="A48" s="23"/>
      <c r="B48" s="23"/>
      <c r="C48" s="23"/>
      <c r="D48" s="30"/>
      <c r="E48" s="30"/>
      <c r="F48" s="25" t="s">
        <v>93</v>
      </c>
      <c r="G48" s="28">
        <v>1</v>
      </c>
      <c r="H48" s="21" t="s">
        <v>19</v>
      </c>
      <c r="I48" s="25" t="s">
        <v>20</v>
      </c>
      <c r="J48" s="28"/>
      <c r="K48" s="47" t="s">
        <v>94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8"/>
    </row>
    <row r="49" spans="1:34" s="3" customFormat="1" ht="25.5" customHeight="1">
      <c r="A49" s="23"/>
      <c r="B49" s="23"/>
      <c r="C49" s="23"/>
      <c r="D49" s="30"/>
      <c r="E49" s="30"/>
      <c r="F49" s="25" t="s">
        <v>99</v>
      </c>
      <c r="G49" s="28">
        <v>2</v>
      </c>
      <c r="H49" s="21" t="s">
        <v>19</v>
      </c>
      <c r="I49" s="25" t="s">
        <v>20</v>
      </c>
      <c r="J49" s="28"/>
      <c r="K49" s="47" t="s">
        <v>72</v>
      </c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8"/>
    </row>
    <row r="50" spans="1:34" s="3" customFormat="1" ht="25.5" customHeight="1">
      <c r="A50" s="23"/>
      <c r="B50" s="23"/>
      <c r="C50" s="23"/>
      <c r="D50" s="30"/>
      <c r="E50" s="30"/>
      <c r="F50" s="25" t="s">
        <v>97</v>
      </c>
      <c r="G50" s="28">
        <v>2</v>
      </c>
      <c r="H50" s="21" t="s">
        <v>19</v>
      </c>
      <c r="I50" s="25" t="s">
        <v>20</v>
      </c>
      <c r="J50" s="28"/>
      <c r="K50" s="47" t="s">
        <v>78</v>
      </c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8"/>
    </row>
    <row r="51" spans="1:34" s="3" customFormat="1" ht="25.5" customHeight="1">
      <c r="A51" s="23"/>
      <c r="B51" s="23"/>
      <c r="C51" s="23"/>
      <c r="D51" s="30"/>
      <c r="E51" s="30"/>
      <c r="F51" s="25" t="s">
        <v>97</v>
      </c>
      <c r="G51" s="28">
        <v>2</v>
      </c>
      <c r="H51" s="21" t="s">
        <v>19</v>
      </c>
      <c r="I51" s="25" t="s">
        <v>20</v>
      </c>
      <c r="J51" s="28"/>
      <c r="K51" s="47" t="s">
        <v>78</v>
      </c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8"/>
    </row>
    <row r="52" spans="1:34" s="3" customFormat="1" ht="25.5" customHeight="1">
      <c r="A52" s="23"/>
      <c r="B52" s="23"/>
      <c r="C52" s="23"/>
      <c r="D52" s="30"/>
      <c r="E52" s="30"/>
      <c r="F52" s="25" t="s">
        <v>98</v>
      </c>
      <c r="G52" s="28">
        <v>1</v>
      </c>
      <c r="H52" s="21" t="s">
        <v>19</v>
      </c>
      <c r="I52" s="25" t="s">
        <v>51</v>
      </c>
      <c r="J52" s="28"/>
      <c r="K52" s="47" t="s">
        <v>35</v>
      </c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8"/>
    </row>
    <row r="53" spans="1:34" s="3" customFormat="1" ht="25.5" customHeight="1">
      <c r="A53" s="23"/>
      <c r="B53" s="23"/>
      <c r="C53" s="23"/>
      <c r="D53" s="30"/>
      <c r="E53" s="30"/>
      <c r="F53" s="25" t="s">
        <v>98</v>
      </c>
      <c r="G53" s="28">
        <v>1</v>
      </c>
      <c r="H53" s="21" t="s">
        <v>19</v>
      </c>
      <c r="I53" s="25" t="s">
        <v>51</v>
      </c>
      <c r="J53" s="28"/>
      <c r="K53" s="47" t="s">
        <v>35</v>
      </c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8"/>
    </row>
    <row r="54" spans="1:34" s="3" customFormat="1" ht="25.5" customHeight="1">
      <c r="A54" s="23"/>
      <c r="B54" s="23"/>
      <c r="C54" s="23"/>
      <c r="D54" s="30"/>
      <c r="E54" s="30"/>
      <c r="F54" s="25" t="s">
        <v>99</v>
      </c>
      <c r="G54" s="28">
        <v>2</v>
      </c>
      <c r="H54" s="21" t="s">
        <v>19</v>
      </c>
      <c r="I54" s="25" t="s">
        <v>20</v>
      </c>
      <c r="J54" s="28"/>
      <c r="K54" s="47" t="s">
        <v>72</v>
      </c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8"/>
    </row>
    <row r="55" spans="1:34" s="3" customFormat="1" ht="25.5" customHeight="1">
      <c r="A55" s="23"/>
      <c r="B55" s="23"/>
      <c r="C55" s="23"/>
      <c r="D55" s="30"/>
      <c r="E55" s="30"/>
      <c r="F55" s="25" t="s">
        <v>100</v>
      </c>
      <c r="G55" s="28">
        <v>2</v>
      </c>
      <c r="H55" s="21" t="s">
        <v>19</v>
      </c>
      <c r="I55" s="25" t="s">
        <v>20</v>
      </c>
      <c r="J55" s="28"/>
      <c r="K55" s="47" t="s">
        <v>72</v>
      </c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8"/>
    </row>
    <row r="56" spans="1:34" s="3" customFormat="1" ht="25.5" customHeight="1">
      <c r="A56" s="23"/>
      <c r="B56" s="23"/>
      <c r="C56" s="23"/>
      <c r="D56" s="30"/>
      <c r="E56" s="30"/>
      <c r="F56" s="25" t="s">
        <v>98</v>
      </c>
      <c r="G56" s="28">
        <v>1</v>
      </c>
      <c r="H56" s="21" t="s">
        <v>19</v>
      </c>
      <c r="I56" s="25" t="s">
        <v>51</v>
      </c>
      <c r="J56" s="28"/>
      <c r="K56" s="47" t="s">
        <v>35</v>
      </c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8"/>
    </row>
    <row r="57" spans="1:34" s="3" customFormat="1" ht="25.5" customHeight="1">
      <c r="A57" s="23"/>
      <c r="B57" s="23"/>
      <c r="C57" s="23"/>
      <c r="D57" s="30"/>
      <c r="E57" s="30"/>
      <c r="F57" s="25" t="s">
        <v>99</v>
      </c>
      <c r="G57" s="28">
        <v>2</v>
      </c>
      <c r="H57" s="21" t="s">
        <v>19</v>
      </c>
      <c r="I57" s="25" t="s">
        <v>20</v>
      </c>
      <c r="J57" s="28"/>
      <c r="K57" s="47" t="s">
        <v>72</v>
      </c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8"/>
    </row>
    <row r="58" spans="1:34" s="3" customFormat="1" ht="25.5" customHeight="1">
      <c r="A58" s="23"/>
      <c r="B58" s="23"/>
      <c r="C58" s="23"/>
      <c r="D58" s="30"/>
      <c r="E58" s="33"/>
      <c r="F58" s="25" t="s">
        <v>100</v>
      </c>
      <c r="G58" s="28">
        <v>2</v>
      </c>
      <c r="H58" s="21" t="s">
        <v>19</v>
      </c>
      <c r="I58" s="25" t="s">
        <v>20</v>
      </c>
      <c r="J58" s="28"/>
      <c r="K58" s="47" t="s">
        <v>72</v>
      </c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8"/>
    </row>
    <row r="59" spans="1:34" s="3" customFormat="1" ht="25.5" customHeight="1">
      <c r="A59" s="23">
        <f>MAX($A$4:A58)+1</f>
        <v>13</v>
      </c>
      <c r="B59" s="25" t="s">
        <v>101</v>
      </c>
      <c r="C59" s="25" t="s">
        <v>30</v>
      </c>
      <c r="D59" s="37" t="s">
        <v>31</v>
      </c>
      <c r="E59" s="3">
        <v>13958708778</v>
      </c>
      <c r="F59" s="25" t="s">
        <v>102</v>
      </c>
      <c r="G59" s="28">
        <v>2</v>
      </c>
      <c r="H59" s="21" t="s">
        <v>19</v>
      </c>
      <c r="I59" s="25" t="s">
        <v>51</v>
      </c>
      <c r="J59" s="28"/>
      <c r="K59" s="47" t="s">
        <v>35</v>
      </c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8"/>
    </row>
    <row r="60" spans="1:34" s="3" customFormat="1" ht="25.5" customHeight="1">
      <c r="A60" s="23">
        <f>MAX($A$4:A59)+1</f>
        <v>14</v>
      </c>
      <c r="B60" s="25" t="s">
        <v>103</v>
      </c>
      <c r="C60" s="25" t="s">
        <v>30</v>
      </c>
      <c r="D60" s="37" t="s">
        <v>31</v>
      </c>
      <c r="E60" s="40">
        <v>13958792918</v>
      </c>
      <c r="F60" s="25" t="s">
        <v>104</v>
      </c>
      <c r="G60" s="28">
        <v>0</v>
      </c>
      <c r="H60" s="21" t="s">
        <v>19</v>
      </c>
      <c r="I60" s="25" t="s">
        <v>51</v>
      </c>
      <c r="J60" s="28"/>
      <c r="K60" s="47" t="s">
        <v>35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8"/>
    </row>
    <row r="61" spans="1:34" s="3" customFormat="1" ht="25.5" customHeight="1">
      <c r="A61" s="23"/>
      <c r="B61" s="23"/>
      <c r="C61" s="23"/>
      <c r="D61" s="30"/>
      <c r="E61" s="30"/>
      <c r="F61" s="25" t="s">
        <v>105</v>
      </c>
      <c r="G61" s="28">
        <v>1</v>
      </c>
      <c r="H61" s="21" t="s">
        <v>19</v>
      </c>
      <c r="I61" s="25" t="s">
        <v>51</v>
      </c>
      <c r="J61" s="28"/>
      <c r="K61" s="47" t="s">
        <v>106</v>
      </c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8"/>
    </row>
    <row r="62" spans="1:34" s="3" customFormat="1" ht="25.5" customHeight="1">
      <c r="A62" s="23"/>
      <c r="B62" s="23"/>
      <c r="C62" s="23"/>
      <c r="D62" s="30"/>
      <c r="E62" s="33"/>
      <c r="F62" s="25" t="s">
        <v>107</v>
      </c>
      <c r="G62" s="28">
        <v>1</v>
      </c>
      <c r="H62" s="21" t="s">
        <v>19</v>
      </c>
      <c r="I62" s="25" t="s">
        <v>51</v>
      </c>
      <c r="J62" s="28"/>
      <c r="K62" s="47" t="s">
        <v>106</v>
      </c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8"/>
    </row>
    <row r="63" spans="1:34" s="3" customFormat="1" ht="25.5" customHeight="1">
      <c r="A63" s="23">
        <f>MAX($A$4:A62)+1</f>
        <v>15</v>
      </c>
      <c r="B63" s="25" t="s">
        <v>108</v>
      </c>
      <c r="C63" s="25" t="s">
        <v>30</v>
      </c>
      <c r="D63" s="33"/>
      <c r="E63" s="3">
        <v>13587806979</v>
      </c>
      <c r="F63" s="25" t="s">
        <v>109</v>
      </c>
      <c r="G63" s="28">
        <v>23</v>
      </c>
      <c r="H63" s="21" t="s">
        <v>19</v>
      </c>
      <c r="I63" s="25" t="s">
        <v>51</v>
      </c>
      <c r="J63" s="28"/>
      <c r="K63" s="47" t="s">
        <v>78</v>
      </c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8"/>
    </row>
    <row r="64" spans="1:34" s="3" customFormat="1" ht="25.5" customHeight="1">
      <c r="A64" s="25">
        <f>MAX($A$4:A63)+1</f>
        <v>16</v>
      </c>
      <c r="B64" s="25" t="s">
        <v>110</v>
      </c>
      <c r="C64" s="25" t="s">
        <v>42</v>
      </c>
      <c r="D64" s="26" t="s">
        <v>111</v>
      </c>
      <c r="E64" s="40">
        <v>13858711706</v>
      </c>
      <c r="F64" s="25" t="s">
        <v>112</v>
      </c>
      <c r="G64" s="28">
        <v>4</v>
      </c>
      <c r="H64" s="21" t="s">
        <v>19</v>
      </c>
      <c r="I64" s="25" t="s">
        <v>20</v>
      </c>
      <c r="J64" s="28"/>
      <c r="K64" s="28" t="s">
        <v>113</v>
      </c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8"/>
    </row>
    <row r="65" spans="1:34" s="3" customFormat="1" ht="25.5" customHeight="1">
      <c r="A65" s="25"/>
      <c r="B65" s="25"/>
      <c r="C65" s="25"/>
      <c r="D65" s="30"/>
      <c r="E65" s="30"/>
      <c r="F65" s="25" t="s">
        <v>114</v>
      </c>
      <c r="G65" s="28">
        <v>1</v>
      </c>
      <c r="H65" s="21" t="s">
        <v>19</v>
      </c>
      <c r="I65" s="25" t="s">
        <v>51</v>
      </c>
      <c r="J65" s="28"/>
      <c r="K65" s="47" t="s">
        <v>115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8"/>
    </row>
    <row r="66" spans="1:34" s="3" customFormat="1" ht="25.5" customHeight="1">
      <c r="A66" s="25"/>
      <c r="B66" s="25"/>
      <c r="C66" s="25"/>
      <c r="D66" s="30"/>
      <c r="E66" s="30"/>
      <c r="F66" s="25" t="s">
        <v>116</v>
      </c>
      <c r="G66" s="28">
        <v>1</v>
      </c>
      <c r="H66" s="21" t="s">
        <v>19</v>
      </c>
      <c r="I66" s="25" t="s">
        <v>51</v>
      </c>
      <c r="J66" s="28"/>
      <c r="K66" s="47" t="s">
        <v>115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8"/>
    </row>
    <row r="67" spans="1:34" s="3" customFormat="1" ht="25.5" customHeight="1">
      <c r="A67" s="25"/>
      <c r="B67" s="25"/>
      <c r="C67" s="25"/>
      <c r="D67" s="30"/>
      <c r="E67" s="30"/>
      <c r="F67" s="25" t="s">
        <v>117</v>
      </c>
      <c r="G67" s="28">
        <v>99</v>
      </c>
      <c r="H67" s="21" t="s">
        <v>19</v>
      </c>
      <c r="I67" s="25" t="s">
        <v>45</v>
      </c>
      <c r="J67" s="28"/>
      <c r="K67" s="47" t="s">
        <v>72</v>
      </c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8"/>
    </row>
    <row r="68" spans="1:34" s="3" customFormat="1" ht="25.5" customHeight="1">
      <c r="A68" s="25"/>
      <c r="B68" s="25"/>
      <c r="C68" s="25"/>
      <c r="D68" s="30"/>
      <c r="E68" s="30"/>
      <c r="F68" s="25" t="s">
        <v>118</v>
      </c>
      <c r="G68" s="28">
        <v>0</v>
      </c>
      <c r="H68" s="21" t="s">
        <v>19</v>
      </c>
      <c r="I68" s="25" t="s">
        <v>51</v>
      </c>
      <c r="J68" s="28"/>
      <c r="K68" s="47" t="s">
        <v>72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8"/>
    </row>
    <row r="69" spans="1:34" s="3" customFormat="1" ht="25.5" customHeight="1">
      <c r="A69" s="25"/>
      <c r="B69" s="25"/>
      <c r="C69" s="25"/>
      <c r="D69" s="30"/>
      <c r="E69" s="30"/>
      <c r="F69" s="25" t="s">
        <v>119</v>
      </c>
      <c r="G69" s="28">
        <v>2</v>
      </c>
      <c r="H69" s="21" t="s">
        <v>19</v>
      </c>
      <c r="I69" s="25" t="s">
        <v>51</v>
      </c>
      <c r="J69" s="28"/>
      <c r="K69" s="47" t="s">
        <v>115</v>
      </c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8"/>
    </row>
    <row r="70" spans="1:34" s="3" customFormat="1" ht="25.5" customHeight="1">
      <c r="A70" s="25"/>
      <c r="B70" s="25"/>
      <c r="C70" s="25"/>
      <c r="D70" s="30"/>
      <c r="E70" s="30"/>
      <c r="F70" s="25" t="s">
        <v>120</v>
      </c>
      <c r="G70" s="28">
        <v>8</v>
      </c>
      <c r="H70" s="21" t="s">
        <v>19</v>
      </c>
      <c r="I70" s="25" t="s">
        <v>20</v>
      </c>
      <c r="J70" s="28"/>
      <c r="K70" s="47" t="s">
        <v>115</v>
      </c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8"/>
    </row>
    <row r="71" spans="1:34" s="3" customFormat="1" ht="25.5" customHeight="1">
      <c r="A71" s="25"/>
      <c r="B71" s="25"/>
      <c r="C71" s="25"/>
      <c r="D71" s="30"/>
      <c r="E71" s="30"/>
      <c r="F71" s="25" t="s">
        <v>121</v>
      </c>
      <c r="G71" s="28">
        <v>6</v>
      </c>
      <c r="H71" s="21" t="s">
        <v>19</v>
      </c>
      <c r="I71" s="25" t="s">
        <v>45</v>
      </c>
      <c r="J71" s="28"/>
      <c r="K71" s="47" t="s">
        <v>115</v>
      </c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8"/>
    </row>
    <row r="72" spans="1:34" s="3" customFormat="1" ht="25.5" customHeight="1">
      <c r="A72" s="25"/>
      <c r="B72" s="25"/>
      <c r="C72" s="25"/>
      <c r="D72" s="33"/>
      <c r="E72" s="33"/>
      <c r="F72" s="25" t="s">
        <v>122</v>
      </c>
      <c r="G72" s="28">
        <v>2</v>
      </c>
      <c r="H72" s="21" t="s">
        <v>19</v>
      </c>
      <c r="I72" s="25" t="s">
        <v>51</v>
      </c>
      <c r="J72" s="28"/>
      <c r="K72" s="47" t="s">
        <v>115</v>
      </c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8"/>
    </row>
    <row r="73" spans="1:34" s="3" customFormat="1" ht="25.5" customHeight="1">
      <c r="A73" s="23">
        <f>MAX($A$4:A72)+1</f>
        <v>17</v>
      </c>
      <c r="B73" s="25" t="s">
        <v>123</v>
      </c>
      <c r="C73" s="25" t="s">
        <v>16</v>
      </c>
      <c r="D73" s="21" t="s">
        <v>124</v>
      </c>
      <c r="E73" s="3">
        <v>13676566988</v>
      </c>
      <c r="F73" s="25" t="s">
        <v>18</v>
      </c>
      <c r="G73" s="28">
        <v>5</v>
      </c>
      <c r="H73" s="21" t="s">
        <v>19</v>
      </c>
      <c r="I73" s="25" t="s">
        <v>45</v>
      </c>
      <c r="J73" s="28"/>
      <c r="K73" s="47" t="s">
        <v>125</v>
      </c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8"/>
    </row>
    <row r="74" spans="1:34" s="3" customFormat="1" ht="25.5" customHeight="1">
      <c r="A74" s="23">
        <f>MAX($A$4:A73)+1</f>
        <v>18</v>
      </c>
      <c r="B74" s="25" t="s">
        <v>126</v>
      </c>
      <c r="C74" s="25" t="s">
        <v>30</v>
      </c>
      <c r="D74" s="26" t="s">
        <v>127</v>
      </c>
      <c r="E74" s="40">
        <v>13075708568</v>
      </c>
      <c r="F74" s="25" t="s">
        <v>128</v>
      </c>
      <c r="G74" s="28">
        <v>2</v>
      </c>
      <c r="H74" s="21" t="s">
        <v>19</v>
      </c>
      <c r="I74" s="25" t="s">
        <v>20</v>
      </c>
      <c r="J74" s="28"/>
      <c r="K74" s="47" t="s">
        <v>129</v>
      </c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8"/>
    </row>
    <row r="75" spans="1:34" s="3" customFormat="1" ht="25.5" customHeight="1">
      <c r="A75" s="23"/>
      <c r="B75" s="23"/>
      <c r="C75" s="23"/>
      <c r="D75" s="30"/>
      <c r="E75" s="30"/>
      <c r="F75" s="25" t="s">
        <v>130</v>
      </c>
      <c r="G75" s="28">
        <v>1</v>
      </c>
      <c r="H75" s="21" t="s">
        <v>19</v>
      </c>
      <c r="I75" s="25" t="s">
        <v>20</v>
      </c>
      <c r="J75" s="28"/>
      <c r="K75" s="47" t="s">
        <v>131</v>
      </c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8"/>
    </row>
    <row r="76" spans="1:34" s="3" customFormat="1" ht="25.5" customHeight="1">
      <c r="A76" s="23"/>
      <c r="B76" s="23"/>
      <c r="C76" s="23"/>
      <c r="D76" s="30"/>
      <c r="E76" s="30"/>
      <c r="F76" s="25" t="s">
        <v>132</v>
      </c>
      <c r="G76" s="28">
        <v>10</v>
      </c>
      <c r="H76" s="21" t="s">
        <v>19</v>
      </c>
      <c r="I76" s="25" t="s">
        <v>133</v>
      </c>
      <c r="J76" s="28"/>
      <c r="K76" s="47" t="s">
        <v>134</v>
      </c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8"/>
    </row>
    <row r="77" spans="1:34" s="3" customFormat="1" ht="25.5" customHeight="1">
      <c r="A77" s="23"/>
      <c r="B77" s="23"/>
      <c r="C77" s="23"/>
      <c r="D77" s="30"/>
      <c r="E77" s="30"/>
      <c r="F77" s="25" t="s">
        <v>135</v>
      </c>
      <c r="G77" s="28">
        <v>8</v>
      </c>
      <c r="H77" s="21" t="s">
        <v>19</v>
      </c>
      <c r="I77" s="25" t="s">
        <v>133</v>
      </c>
      <c r="J77" s="28"/>
      <c r="K77" s="47" t="s">
        <v>136</v>
      </c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8"/>
    </row>
    <row r="78" spans="1:34" s="3" customFormat="1" ht="25.5" customHeight="1">
      <c r="A78" s="23"/>
      <c r="B78" s="23"/>
      <c r="C78" s="23"/>
      <c r="D78" s="30"/>
      <c r="E78" s="30"/>
      <c r="F78" s="25" t="s">
        <v>137</v>
      </c>
      <c r="G78" s="28">
        <v>10</v>
      </c>
      <c r="H78" s="21" t="s">
        <v>19</v>
      </c>
      <c r="I78" s="25" t="s">
        <v>133</v>
      </c>
      <c r="J78" s="28"/>
      <c r="K78" s="47" t="s">
        <v>74</v>
      </c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8"/>
    </row>
    <row r="79" spans="1:34" s="3" customFormat="1" ht="25.5" customHeight="1">
      <c r="A79" s="23"/>
      <c r="B79" s="23"/>
      <c r="C79" s="23"/>
      <c r="D79" s="30"/>
      <c r="E79" s="30"/>
      <c r="F79" s="25" t="s">
        <v>137</v>
      </c>
      <c r="G79" s="28">
        <v>10</v>
      </c>
      <c r="H79" s="21" t="s">
        <v>19</v>
      </c>
      <c r="I79" s="25" t="s">
        <v>133</v>
      </c>
      <c r="J79" s="28"/>
      <c r="K79" s="47" t="s">
        <v>74</v>
      </c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8"/>
    </row>
    <row r="80" spans="1:34" s="3" customFormat="1" ht="25.5" customHeight="1">
      <c r="A80" s="23"/>
      <c r="B80" s="23"/>
      <c r="C80" s="23"/>
      <c r="D80" s="30"/>
      <c r="E80" s="30"/>
      <c r="F80" s="25" t="s">
        <v>135</v>
      </c>
      <c r="G80" s="28">
        <v>8</v>
      </c>
      <c r="H80" s="21" t="s">
        <v>19</v>
      </c>
      <c r="I80" s="25" t="s">
        <v>133</v>
      </c>
      <c r="J80" s="28"/>
      <c r="K80" s="47" t="s">
        <v>136</v>
      </c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8"/>
    </row>
    <row r="81" spans="1:34" s="3" customFormat="1" ht="25.5" customHeight="1">
      <c r="A81" s="23"/>
      <c r="B81" s="23"/>
      <c r="C81" s="23"/>
      <c r="D81" s="30"/>
      <c r="E81" s="30"/>
      <c r="F81" s="25" t="s">
        <v>132</v>
      </c>
      <c r="G81" s="28">
        <v>10</v>
      </c>
      <c r="H81" s="21" t="s">
        <v>19</v>
      </c>
      <c r="I81" s="25" t="s">
        <v>133</v>
      </c>
      <c r="J81" s="28"/>
      <c r="K81" s="47" t="s">
        <v>134</v>
      </c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8"/>
    </row>
    <row r="82" spans="1:34" s="3" customFormat="1" ht="25.5" customHeight="1">
      <c r="A82" s="23"/>
      <c r="B82" s="23"/>
      <c r="C82" s="23"/>
      <c r="D82" s="30"/>
      <c r="E82" s="30"/>
      <c r="F82" s="25" t="s">
        <v>138</v>
      </c>
      <c r="G82" s="28">
        <v>1</v>
      </c>
      <c r="H82" s="21" t="s">
        <v>19</v>
      </c>
      <c r="I82" s="25" t="s">
        <v>20</v>
      </c>
      <c r="J82" s="28"/>
      <c r="K82" s="47" t="s">
        <v>131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8"/>
    </row>
    <row r="83" spans="1:34" s="3" customFormat="1" ht="25.5" customHeight="1">
      <c r="A83" s="23"/>
      <c r="B83" s="23"/>
      <c r="C83" s="23"/>
      <c r="D83" s="33"/>
      <c r="E83" s="33"/>
      <c r="F83" s="25" t="s">
        <v>128</v>
      </c>
      <c r="G83" s="28">
        <v>2</v>
      </c>
      <c r="H83" s="21" t="s">
        <v>19</v>
      </c>
      <c r="I83" s="25" t="s">
        <v>20</v>
      </c>
      <c r="J83" s="28"/>
      <c r="K83" s="47" t="s">
        <v>61</v>
      </c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8"/>
    </row>
    <row r="84" spans="1:34" s="3" customFormat="1" ht="25.5" customHeight="1">
      <c r="A84" s="23">
        <f>MAX($A$4:A83)+1</f>
        <v>19</v>
      </c>
      <c r="B84" s="25" t="s">
        <v>139</v>
      </c>
      <c r="C84" s="25" t="s">
        <v>30</v>
      </c>
      <c r="D84" s="26" t="s">
        <v>140</v>
      </c>
      <c r="E84" s="40">
        <v>13486777775</v>
      </c>
      <c r="F84" s="25" t="s">
        <v>141</v>
      </c>
      <c r="G84" s="28">
        <v>2</v>
      </c>
      <c r="H84" s="21" t="s">
        <v>19</v>
      </c>
      <c r="I84" s="25" t="s">
        <v>20</v>
      </c>
      <c r="J84" s="28"/>
      <c r="K84" s="47" t="s">
        <v>74</v>
      </c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8"/>
    </row>
    <row r="85" spans="1:34" s="3" customFormat="1" ht="25.5" customHeight="1">
      <c r="A85" s="23"/>
      <c r="B85" s="23"/>
      <c r="C85" s="23"/>
      <c r="D85" s="33"/>
      <c r="E85" s="33"/>
      <c r="F85" s="25" t="s">
        <v>142</v>
      </c>
      <c r="G85" s="28">
        <v>3</v>
      </c>
      <c r="H85" s="21" t="s">
        <v>19</v>
      </c>
      <c r="I85" s="25" t="s">
        <v>20</v>
      </c>
      <c r="J85" s="28"/>
      <c r="K85" s="47" t="s">
        <v>78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8"/>
    </row>
    <row r="86" spans="1:34" s="3" customFormat="1" ht="25.5" customHeight="1">
      <c r="A86" s="23">
        <f>MAX($A$4:A85)+1</f>
        <v>20</v>
      </c>
      <c r="B86" s="25" t="s">
        <v>143</v>
      </c>
      <c r="C86" s="25" t="s">
        <v>144</v>
      </c>
      <c r="D86" s="26" t="s">
        <v>145</v>
      </c>
      <c r="E86" s="40">
        <v>13758805051</v>
      </c>
      <c r="F86" s="25" t="s">
        <v>146</v>
      </c>
      <c r="G86" s="28">
        <v>2</v>
      </c>
      <c r="H86" s="21" t="s">
        <v>19</v>
      </c>
      <c r="I86" s="25" t="s">
        <v>51</v>
      </c>
      <c r="J86" s="28"/>
      <c r="K86" s="47" t="s">
        <v>74</v>
      </c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8"/>
    </row>
    <row r="87" spans="1:34" s="3" customFormat="1" ht="25.5" customHeight="1">
      <c r="A87" s="23"/>
      <c r="B87" s="23"/>
      <c r="C87" s="23"/>
      <c r="D87" s="33"/>
      <c r="E87" s="33"/>
      <c r="F87" s="25" t="s">
        <v>147</v>
      </c>
      <c r="G87" s="28">
        <v>5</v>
      </c>
      <c r="H87" s="21" t="s">
        <v>19</v>
      </c>
      <c r="I87" s="25" t="s">
        <v>20</v>
      </c>
      <c r="J87" s="28"/>
      <c r="K87" s="47" t="s">
        <v>74</v>
      </c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8"/>
    </row>
    <row r="88" spans="1:34" s="3" customFormat="1" ht="25.5" customHeight="1">
      <c r="A88" s="23">
        <f>MAX($A$4:A87)+1</f>
        <v>21</v>
      </c>
      <c r="B88" s="25" t="s">
        <v>148</v>
      </c>
      <c r="C88" s="25" t="s">
        <v>16</v>
      </c>
      <c r="D88" s="26" t="s">
        <v>149</v>
      </c>
      <c r="E88" s="40">
        <v>13732084696</v>
      </c>
      <c r="F88" s="25" t="s">
        <v>150</v>
      </c>
      <c r="G88" s="28">
        <v>1</v>
      </c>
      <c r="H88" s="21" t="s">
        <v>19</v>
      </c>
      <c r="I88" s="25" t="s">
        <v>20</v>
      </c>
      <c r="J88" s="28"/>
      <c r="K88" s="47" t="s">
        <v>61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8"/>
    </row>
    <row r="89" spans="1:34" s="3" customFormat="1" ht="25.5" customHeight="1">
      <c r="A89" s="23"/>
      <c r="B89" s="23"/>
      <c r="C89" s="23"/>
      <c r="D89" s="30"/>
      <c r="E89" s="30"/>
      <c r="F89" s="25" t="s">
        <v>151</v>
      </c>
      <c r="G89" s="28">
        <v>1</v>
      </c>
      <c r="H89" s="21" t="s">
        <v>19</v>
      </c>
      <c r="I89" s="25" t="s">
        <v>20</v>
      </c>
      <c r="J89" s="28"/>
      <c r="K89" s="47" t="s">
        <v>152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8"/>
    </row>
    <row r="90" spans="1:34" s="3" customFormat="1" ht="25.5" customHeight="1">
      <c r="A90" s="23"/>
      <c r="B90" s="23"/>
      <c r="C90" s="23"/>
      <c r="D90" s="33"/>
      <c r="E90" s="33"/>
      <c r="F90" s="25" t="s">
        <v>153</v>
      </c>
      <c r="G90" s="28">
        <v>1</v>
      </c>
      <c r="H90" s="21" t="s">
        <v>19</v>
      </c>
      <c r="I90" s="25" t="s">
        <v>20</v>
      </c>
      <c r="J90" s="28"/>
      <c r="K90" s="47" t="s">
        <v>154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8"/>
    </row>
    <row r="91" spans="1:34" s="3" customFormat="1" ht="25.5" customHeight="1">
      <c r="A91" s="23">
        <f>MAX($A$4:A90)+1</f>
        <v>22</v>
      </c>
      <c r="B91" s="25" t="s">
        <v>155</v>
      </c>
      <c r="C91" s="25" t="s">
        <v>16</v>
      </c>
      <c r="D91" s="26" t="s">
        <v>31</v>
      </c>
      <c r="E91" s="40">
        <v>18157720855</v>
      </c>
      <c r="F91" s="25" t="s">
        <v>156</v>
      </c>
      <c r="G91" s="28">
        <v>3</v>
      </c>
      <c r="H91" s="21" t="s">
        <v>19</v>
      </c>
      <c r="I91" s="25" t="s">
        <v>45</v>
      </c>
      <c r="J91" s="28"/>
      <c r="K91" s="47" t="s">
        <v>61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8"/>
    </row>
    <row r="92" spans="1:34" s="3" customFormat="1" ht="25.5" customHeight="1">
      <c r="A92" s="23"/>
      <c r="B92" s="23"/>
      <c r="C92" s="23"/>
      <c r="D92" s="30"/>
      <c r="E92" s="33"/>
      <c r="F92" s="25" t="s">
        <v>157</v>
      </c>
      <c r="G92" s="28">
        <v>3</v>
      </c>
      <c r="H92" s="21" t="s">
        <v>19</v>
      </c>
      <c r="I92" s="25" t="s">
        <v>45</v>
      </c>
      <c r="J92" s="28"/>
      <c r="K92" s="47" t="s">
        <v>158</v>
      </c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8"/>
    </row>
    <row r="93" spans="1:34" s="3" customFormat="1" ht="25.5" customHeight="1">
      <c r="A93" s="23">
        <f>MAX($A$4:A92)+1</f>
        <v>23</v>
      </c>
      <c r="B93" s="25" t="s">
        <v>159</v>
      </c>
      <c r="C93" s="25" t="s">
        <v>16</v>
      </c>
      <c r="D93" s="37" t="s">
        <v>31</v>
      </c>
      <c r="E93" s="40">
        <v>13587956076</v>
      </c>
      <c r="F93" s="25" t="s">
        <v>25</v>
      </c>
      <c r="G93" s="28">
        <v>0</v>
      </c>
      <c r="H93" s="21" t="s">
        <v>19</v>
      </c>
      <c r="I93" s="25" t="s">
        <v>20</v>
      </c>
      <c r="J93" s="28"/>
      <c r="K93" s="47" t="s">
        <v>129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8"/>
    </row>
    <row r="94" spans="1:34" s="3" customFormat="1" ht="25.5" customHeight="1">
      <c r="A94" s="23"/>
      <c r="B94" s="23"/>
      <c r="C94" s="23"/>
      <c r="D94" s="30"/>
      <c r="E94" s="30"/>
      <c r="F94" s="25" t="s">
        <v>160</v>
      </c>
      <c r="G94" s="28">
        <v>1</v>
      </c>
      <c r="H94" s="21" t="s">
        <v>19</v>
      </c>
      <c r="I94" s="25" t="s">
        <v>20</v>
      </c>
      <c r="J94" s="28"/>
      <c r="K94" s="47" t="s">
        <v>129</v>
      </c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8"/>
    </row>
    <row r="95" spans="1:34" s="3" customFormat="1" ht="25.5" customHeight="1">
      <c r="A95" s="23"/>
      <c r="B95" s="23"/>
      <c r="C95" s="23"/>
      <c r="D95" s="33"/>
      <c r="E95" s="33"/>
      <c r="F95" s="25" t="s">
        <v>161</v>
      </c>
      <c r="G95" s="28">
        <v>2</v>
      </c>
      <c r="H95" s="21" t="s">
        <v>19</v>
      </c>
      <c r="I95" s="25" t="s">
        <v>45</v>
      </c>
      <c r="J95" s="28"/>
      <c r="K95" s="47" t="s">
        <v>129</v>
      </c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8"/>
    </row>
    <row r="96" spans="1:34" s="3" customFormat="1" ht="25.5" customHeight="1">
      <c r="A96" s="23">
        <f>MAX($A$4:A95)+1</f>
        <v>24</v>
      </c>
      <c r="B96" s="25" t="s">
        <v>162</v>
      </c>
      <c r="C96" s="25" t="s">
        <v>16</v>
      </c>
      <c r="D96" s="26" t="s">
        <v>163</v>
      </c>
      <c r="E96" s="40">
        <v>13958715592</v>
      </c>
      <c r="F96" s="25" t="s">
        <v>164</v>
      </c>
      <c r="G96" s="28">
        <v>1</v>
      </c>
      <c r="H96" s="21" t="s">
        <v>19</v>
      </c>
      <c r="I96" s="25" t="s">
        <v>45</v>
      </c>
      <c r="J96" s="28"/>
      <c r="K96" s="47" t="s">
        <v>154</v>
      </c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8"/>
    </row>
    <row r="97" spans="1:34" s="3" customFormat="1" ht="25.5" customHeight="1">
      <c r="A97" s="23"/>
      <c r="B97" s="23"/>
      <c r="C97" s="23"/>
      <c r="D97" s="30"/>
      <c r="E97" s="30"/>
      <c r="F97" s="25" t="s">
        <v>165</v>
      </c>
      <c r="G97" s="28">
        <v>1</v>
      </c>
      <c r="H97" s="21" t="s">
        <v>19</v>
      </c>
      <c r="I97" s="25" t="s">
        <v>20</v>
      </c>
      <c r="J97" s="28"/>
      <c r="K97" s="47" t="s">
        <v>154</v>
      </c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8"/>
    </row>
    <row r="98" spans="1:34" s="3" customFormat="1" ht="25.5" customHeight="1">
      <c r="A98" s="23"/>
      <c r="B98" s="23"/>
      <c r="C98" s="23"/>
      <c r="D98" s="30"/>
      <c r="E98" s="30"/>
      <c r="F98" s="25" t="s">
        <v>25</v>
      </c>
      <c r="G98" s="28">
        <v>5</v>
      </c>
      <c r="H98" s="21" t="s">
        <v>19</v>
      </c>
      <c r="I98" s="25" t="s">
        <v>20</v>
      </c>
      <c r="J98" s="28"/>
      <c r="K98" s="47" t="s">
        <v>166</v>
      </c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8"/>
    </row>
    <row r="99" spans="1:34" s="3" customFormat="1" ht="25.5" customHeight="1">
      <c r="A99" s="23"/>
      <c r="B99" s="23"/>
      <c r="C99" s="23"/>
      <c r="D99" s="30"/>
      <c r="E99" s="30"/>
      <c r="F99" s="25" t="s">
        <v>167</v>
      </c>
      <c r="G99" s="28">
        <v>5</v>
      </c>
      <c r="H99" s="21" t="s">
        <v>19</v>
      </c>
      <c r="I99" s="25" t="s">
        <v>20</v>
      </c>
      <c r="J99" s="28"/>
      <c r="K99" s="47" t="s">
        <v>166</v>
      </c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8"/>
    </row>
    <row r="100" spans="1:34" s="3" customFormat="1" ht="25.5" customHeight="1">
      <c r="A100" s="23"/>
      <c r="B100" s="23"/>
      <c r="C100" s="23"/>
      <c r="D100" s="30"/>
      <c r="E100" s="30"/>
      <c r="F100" s="25" t="s">
        <v>168</v>
      </c>
      <c r="G100" s="28">
        <v>1</v>
      </c>
      <c r="H100" s="21" t="s">
        <v>19</v>
      </c>
      <c r="I100" s="25" t="s">
        <v>20</v>
      </c>
      <c r="J100" s="28"/>
      <c r="K100" s="47" t="s">
        <v>166</v>
      </c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8"/>
    </row>
    <row r="101" spans="1:34" s="3" customFormat="1" ht="25.5" customHeight="1">
      <c r="A101" s="23"/>
      <c r="B101" s="23"/>
      <c r="C101" s="23"/>
      <c r="D101" s="33"/>
      <c r="E101" s="33"/>
      <c r="F101" s="25" t="s">
        <v>169</v>
      </c>
      <c r="G101" s="28">
        <v>0</v>
      </c>
      <c r="H101" s="21" t="s">
        <v>19</v>
      </c>
      <c r="I101" s="25" t="s">
        <v>45</v>
      </c>
      <c r="J101" s="28"/>
      <c r="K101" s="47" t="s">
        <v>154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8"/>
    </row>
    <row r="102" spans="1:34" s="3" customFormat="1" ht="25.5" customHeight="1">
      <c r="A102" s="25">
        <f>MAX($A$4:A101)+1</f>
        <v>25</v>
      </c>
      <c r="B102" s="25" t="s">
        <v>170</v>
      </c>
      <c r="C102" s="25" t="s">
        <v>42</v>
      </c>
      <c r="D102" s="26" t="s">
        <v>31</v>
      </c>
      <c r="E102" s="40">
        <v>13626778197</v>
      </c>
      <c r="F102" s="25" t="s">
        <v>79</v>
      </c>
      <c r="G102" s="28">
        <v>1</v>
      </c>
      <c r="H102" s="21" t="s">
        <v>19</v>
      </c>
      <c r="I102" s="25" t="s">
        <v>51</v>
      </c>
      <c r="J102" s="28"/>
      <c r="K102" s="47" t="s">
        <v>78</v>
      </c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8"/>
    </row>
    <row r="103" spans="1:34" s="3" customFormat="1" ht="25.5" customHeight="1">
      <c r="A103" s="25"/>
      <c r="B103" s="25"/>
      <c r="C103" s="25"/>
      <c r="D103" s="30"/>
      <c r="E103" s="30"/>
      <c r="F103" s="25" t="s">
        <v>79</v>
      </c>
      <c r="G103" s="28">
        <v>1</v>
      </c>
      <c r="H103" s="21" t="s">
        <v>19</v>
      </c>
      <c r="I103" s="25" t="s">
        <v>51</v>
      </c>
      <c r="J103" s="28"/>
      <c r="K103" s="47" t="s">
        <v>78</v>
      </c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8"/>
    </row>
    <row r="104" spans="1:34" s="3" customFormat="1" ht="25.5" customHeight="1">
      <c r="A104" s="25"/>
      <c r="B104" s="25"/>
      <c r="C104" s="25"/>
      <c r="D104" s="30"/>
      <c r="E104" s="30"/>
      <c r="F104" s="25" t="s">
        <v>73</v>
      </c>
      <c r="G104" s="28">
        <v>8</v>
      </c>
      <c r="H104" s="21" t="s">
        <v>19</v>
      </c>
      <c r="I104" s="25" t="s">
        <v>20</v>
      </c>
      <c r="J104" s="28"/>
      <c r="K104" s="47" t="s">
        <v>70</v>
      </c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8"/>
    </row>
    <row r="105" spans="1:34" s="3" customFormat="1" ht="25.5" customHeight="1">
      <c r="A105" s="25"/>
      <c r="B105" s="25"/>
      <c r="C105" s="25"/>
      <c r="D105" s="33"/>
      <c r="E105" s="33"/>
      <c r="F105" s="25" t="s">
        <v>73</v>
      </c>
      <c r="G105" s="28">
        <v>8</v>
      </c>
      <c r="H105" s="21" t="s">
        <v>19</v>
      </c>
      <c r="I105" s="25" t="s">
        <v>20</v>
      </c>
      <c r="J105" s="28"/>
      <c r="K105" s="47" t="s">
        <v>70</v>
      </c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8"/>
    </row>
    <row r="106" spans="1:34" s="3" customFormat="1" ht="25.5" customHeight="1">
      <c r="A106" s="23">
        <f>MAX($A$4:A105)+1</f>
        <v>26</v>
      </c>
      <c r="B106" s="25" t="s">
        <v>171</v>
      </c>
      <c r="C106" s="25" t="s">
        <v>16</v>
      </c>
      <c r="D106" s="26" t="s">
        <v>172</v>
      </c>
      <c r="E106" s="40">
        <v>13738387009</v>
      </c>
      <c r="F106" s="25" t="s">
        <v>173</v>
      </c>
      <c r="G106" s="28">
        <v>2</v>
      </c>
      <c r="H106" s="21" t="s">
        <v>19</v>
      </c>
      <c r="I106" s="25" t="s">
        <v>20</v>
      </c>
      <c r="J106" s="28"/>
      <c r="K106" s="47" t="s">
        <v>129</v>
      </c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8"/>
    </row>
    <row r="107" spans="1:34" s="3" customFormat="1" ht="25.5" customHeight="1">
      <c r="A107" s="23"/>
      <c r="B107" s="23"/>
      <c r="C107" s="23"/>
      <c r="D107" s="33"/>
      <c r="E107" s="33"/>
      <c r="F107" s="25" t="s">
        <v>25</v>
      </c>
      <c r="G107" s="28">
        <v>3</v>
      </c>
      <c r="H107" s="21" t="s">
        <v>19</v>
      </c>
      <c r="I107" s="25" t="s">
        <v>20</v>
      </c>
      <c r="J107" s="28"/>
      <c r="K107" s="47" t="s">
        <v>129</v>
      </c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8"/>
    </row>
    <row r="108" spans="1:34" s="3" customFormat="1" ht="25.5" customHeight="1">
      <c r="A108" s="23">
        <f>MAX($A$4:A107)+1</f>
        <v>27</v>
      </c>
      <c r="B108" s="25" t="s">
        <v>174</v>
      </c>
      <c r="C108" s="25" t="s">
        <v>175</v>
      </c>
      <c r="D108" s="26" t="s">
        <v>176</v>
      </c>
      <c r="E108" s="3">
        <v>15995628016</v>
      </c>
      <c r="F108" s="25" t="s">
        <v>177</v>
      </c>
      <c r="G108" s="28">
        <v>1</v>
      </c>
      <c r="H108" s="21" t="s">
        <v>19</v>
      </c>
      <c r="I108" s="25" t="s">
        <v>51</v>
      </c>
      <c r="J108" s="28"/>
      <c r="K108" s="47" t="s">
        <v>178</v>
      </c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8"/>
    </row>
    <row r="109" spans="1:34" s="3" customFormat="1" ht="25.5" customHeight="1">
      <c r="A109" s="23"/>
      <c r="B109" s="23"/>
      <c r="C109" s="23"/>
      <c r="D109" s="33"/>
      <c r="E109" s="3">
        <v>15995628017</v>
      </c>
      <c r="F109" s="25" t="s">
        <v>179</v>
      </c>
      <c r="G109" s="28">
        <v>1</v>
      </c>
      <c r="H109" s="21" t="s">
        <v>19</v>
      </c>
      <c r="I109" s="25" t="s">
        <v>51</v>
      </c>
      <c r="J109" s="28"/>
      <c r="K109" s="47" t="s">
        <v>180</v>
      </c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8"/>
    </row>
    <row r="110" spans="1:34" s="3" customFormat="1" ht="25.5" customHeight="1">
      <c r="A110" s="23">
        <f>MAX($A$4:A109)+1</f>
        <v>28</v>
      </c>
      <c r="B110" s="25" t="s">
        <v>181</v>
      </c>
      <c r="C110" s="25" t="s">
        <v>175</v>
      </c>
      <c r="D110" s="49" t="s">
        <v>31</v>
      </c>
      <c r="E110" s="3">
        <v>15305870523</v>
      </c>
      <c r="F110" s="25" t="s">
        <v>182</v>
      </c>
      <c r="G110" s="28">
        <v>2</v>
      </c>
      <c r="H110" s="21" t="s">
        <v>19</v>
      </c>
      <c r="I110" s="25" t="s">
        <v>20</v>
      </c>
      <c r="J110" s="28"/>
      <c r="K110" s="47" t="s">
        <v>166</v>
      </c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8"/>
    </row>
    <row r="111" spans="1:34" s="3" customFormat="1" ht="25.5" customHeight="1">
      <c r="A111" s="23">
        <f>MAX($A$4:A110)+1</f>
        <v>29</v>
      </c>
      <c r="B111" s="25" t="s">
        <v>183</v>
      </c>
      <c r="C111" s="25" t="s">
        <v>16</v>
      </c>
      <c r="D111" s="37" t="s">
        <v>31</v>
      </c>
      <c r="E111" s="40">
        <v>15258686287</v>
      </c>
      <c r="F111" s="25" t="s">
        <v>25</v>
      </c>
      <c r="G111" s="28">
        <v>1</v>
      </c>
      <c r="H111" s="21" t="s">
        <v>19</v>
      </c>
      <c r="I111" s="25" t="s">
        <v>20</v>
      </c>
      <c r="J111" s="28"/>
      <c r="K111" s="47" t="s">
        <v>46</v>
      </c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8"/>
    </row>
    <row r="112" spans="1:34" s="3" customFormat="1" ht="25.5" customHeight="1">
      <c r="A112" s="23"/>
      <c r="B112" s="23"/>
      <c r="C112" s="23"/>
      <c r="D112" s="30"/>
      <c r="E112" s="33"/>
      <c r="F112" s="25" t="s">
        <v>184</v>
      </c>
      <c r="G112" s="28">
        <v>1</v>
      </c>
      <c r="H112" s="21" t="s">
        <v>19</v>
      </c>
      <c r="I112" s="25" t="s">
        <v>20</v>
      </c>
      <c r="J112" s="28"/>
      <c r="K112" s="47" t="s">
        <v>46</v>
      </c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8"/>
    </row>
    <row r="113" spans="1:34" s="3" customFormat="1" ht="25.5" customHeight="1">
      <c r="A113" s="23">
        <f>MAX($A$4:A112)+1</f>
        <v>30</v>
      </c>
      <c r="B113" s="25" t="s">
        <v>185</v>
      </c>
      <c r="C113" s="25" t="s">
        <v>30</v>
      </c>
      <c r="D113" s="37" t="s">
        <v>31</v>
      </c>
      <c r="E113" s="40">
        <v>15057786724</v>
      </c>
      <c r="F113" s="25" t="s">
        <v>186</v>
      </c>
      <c r="G113" s="28">
        <v>1</v>
      </c>
      <c r="H113" s="21" t="s">
        <v>19</v>
      </c>
      <c r="I113" s="25" t="s">
        <v>187</v>
      </c>
      <c r="J113" s="28"/>
      <c r="K113" s="47" t="s">
        <v>74</v>
      </c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8"/>
    </row>
    <row r="114" spans="1:34" s="3" customFormat="1" ht="25.5" customHeight="1">
      <c r="A114" s="23"/>
      <c r="B114" s="23"/>
      <c r="C114" s="23"/>
      <c r="D114" s="30"/>
      <c r="E114" s="33"/>
      <c r="F114" s="25" t="s">
        <v>188</v>
      </c>
      <c r="G114" s="28">
        <v>1</v>
      </c>
      <c r="H114" s="21" t="s">
        <v>19</v>
      </c>
      <c r="I114" s="25" t="s">
        <v>20</v>
      </c>
      <c r="J114" s="28"/>
      <c r="K114" s="47" t="s">
        <v>72</v>
      </c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8"/>
    </row>
    <row r="115" spans="1:34" s="3" customFormat="1" ht="25.5" customHeight="1">
      <c r="A115" s="23">
        <f>MAX($A$4:A114)+1</f>
        <v>31</v>
      </c>
      <c r="B115" s="25" t="s">
        <v>189</v>
      </c>
      <c r="C115" s="25" t="s">
        <v>16</v>
      </c>
      <c r="D115" s="37" t="s">
        <v>31</v>
      </c>
      <c r="E115" s="40">
        <v>18968882882</v>
      </c>
      <c r="F115" s="25" t="s">
        <v>190</v>
      </c>
      <c r="G115" s="28">
        <v>1</v>
      </c>
      <c r="H115" s="21" t="s">
        <v>19</v>
      </c>
      <c r="I115" s="25" t="s">
        <v>20</v>
      </c>
      <c r="J115" s="28"/>
      <c r="K115" s="47" t="s">
        <v>154</v>
      </c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8"/>
    </row>
    <row r="116" spans="1:34" s="3" customFormat="1" ht="25.5" customHeight="1">
      <c r="A116" s="23"/>
      <c r="B116" s="23"/>
      <c r="C116" s="23"/>
      <c r="D116" s="30"/>
      <c r="E116" s="30"/>
      <c r="F116" s="25" t="s">
        <v>191</v>
      </c>
      <c r="G116" s="28">
        <v>1</v>
      </c>
      <c r="H116" s="21" t="s">
        <v>19</v>
      </c>
      <c r="I116" s="25" t="s">
        <v>20</v>
      </c>
      <c r="J116" s="28"/>
      <c r="K116" s="47" t="s">
        <v>129</v>
      </c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8"/>
    </row>
    <row r="117" spans="1:34" s="3" customFormat="1" ht="25.5" customHeight="1">
      <c r="A117" s="23"/>
      <c r="B117" s="23"/>
      <c r="C117" s="23"/>
      <c r="D117" s="30"/>
      <c r="E117" s="30"/>
      <c r="F117" s="50" t="s">
        <v>192</v>
      </c>
      <c r="G117" s="28">
        <v>1</v>
      </c>
      <c r="H117" s="21" t="s">
        <v>19</v>
      </c>
      <c r="I117" s="25" t="s">
        <v>20</v>
      </c>
      <c r="J117" s="28"/>
      <c r="K117" s="47" t="s">
        <v>154</v>
      </c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8"/>
    </row>
    <row r="118" spans="1:34" s="3" customFormat="1" ht="25.5" customHeight="1">
      <c r="A118" s="23"/>
      <c r="B118" s="23"/>
      <c r="C118" s="23"/>
      <c r="D118" s="30"/>
      <c r="E118" s="33"/>
      <c r="F118" s="25" t="s">
        <v>18</v>
      </c>
      <c r="G118" s="28">
        <v>2</v>
      </c>
      <c r="H118" s="21" t="s">
        <v>19</v>
      </c>
      <c r="I118" s="25" t="s">
        <v>20</v>
      </c>
      <c r="J118" s="28"/>
      <c r="K118" s="47" t="s">
        <v>129</v>
      </c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8"/>
    </row>
    <row r="119" spans="1:34" s="3" customFormat="1" ht="25.5" customHeight="1">
      <c r="A119" s="23">
        <f>MAX($A$4:A118)+1</f>
        <v>32</v>
      </c>
      <c r="B119" s="25" t="s">
        <v>193</v>
      </c>
      <c r="C119" s="25" t="s">
        <v>16</v>
      </c>
      <c r="D119" s="37" t="s">
        <v>31</v>
      </c>
      <c r="E119" s="40">
        <v>18715210003</v>
      </c>
      <c r="F119" s="25" t="s">
        <v>25</v>
      </c>
      <c r="G119" s="28">
        <v>2</v>
      </c>
      <c r="H119" s="21" t="s">
        <v>19</v>
      </c>
      <c r="I119" s="25" t="s">
        <v>20</v>
      </c>
      <c r="J119" s="28"/>
      <c r="K119" s="47" t="s">
        <v>85</v>
      </c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8"/>
    </row>
    <row r="120" spans="1:34" s="3" customFormat="1" ht="25.5" customHeight="1">
      <c r="A120" s="23"/>
      <c r="B120" s="23"/>
      <c r="C120" s="23"/>
      <c r="D120" s="30"/>
      <c r="E120" s="30"/>
      <c r="F120" s="25" t="s">
        <v>194</v>
      </c>
      <c r="G120" s="28">
        <v>2</v>
      </c>
      <c r="H120" s="21" t="s">
        <v>19</v>
      </c>
      <c r="I120" s="25" t="s">
        <v>45</v>
      </c>
      <c r="J120" s="28"/>
      <c r="K120" s="47" t="s">
        <v>195</v>
      </c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8"/>
    </row>
    <row r="121" spans="1:34" s="3" customFormat="1" ht="25.5" customHeight="1">
      <c r="A121" s="23"/>
      <c r="B121" s="23"/>
      <c r="C121" s="23"/>
      <c r="D121" s="30"/>
      <c r="E121" s="30"/>
      <c r="F121" s="23" t="s">
        <v>196</v>
      </c>
      <c r="G121" s="28">
        <v>1</v>
      </c>
      <c r="H121" s="21" t="s">
        <v>19</v>
      </c>
      <c r="I121" s="25" t="s">
        <v>45</v>
      </c>
      <c r="J121" s="28"/>
      <c r="K121" s="47" t="s">
        <v>72</v>
      </c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8"/>
    </row>
    <row r="122" spans="1:34" s="3" customFormat="1" ht="25.5" customHeight="1">
      <c r="A122" s="23"/>
      <c r="B122" s="23"/>
      <c r="C122" s="23"/>
      <c r="D122" s="30"/>
      <c r="E122" s="30"/>
      <c r="F122" s="25" t="s">
        <v>197</v>
      </c>
      <c r="G122" s="28">
        <v>1</v>
      </c>
      <c r="H122" s="21" t="s">
        <v>19</v>
      </c>
      <c r="I122" s="25" t="s">
        <v>45</v>
      </c>
      <c r="J122" s="28"/>
      <c r="K122" s="47" t="s">
        <v>198</v>
      </c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8"/>
    </row>
    <row r="123" spans="1:34" s="3" customFormat="1" ht="25.5" customHeight="1">
      <c r="A123" s="23"/>
      <c r="B123" s="23"/>
      <c r="C123" s="23"/>
      <c r="D123" s="30"/>
      <c r="E123" s="33"/>
      <c r="F123" s="50" t="s">
        <v>199</v>
      </c>
      <c r="G123" s="28">
        <v>1</v>
      </c>
      <c r="H123" s="21" t="s">
        <v>19</v>
      </c>
      <c r="I123" s="25" t="s">
        <v>45</v>
      </c>
      <c r="J123" s="28"/>
      <c r="K123" s="47" t="s">
        <v>200</v>
      </c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8"/>
    </row>
    <row r="124" spans="1:34" s="3" customFormat="1" ht="25.5" customHeight="1">
      <c r="A124" s="23">
        <f>MAX($A$4:A123)+1</f>
        <v>33</v>
      </c>
      <c r="B124" s="25" t="s">
        <v>201</v>
      </c>
      <c r="C124" s="25" t="s">
        <v>16</v>
      </c>
      <c r="D124" s="37" t="s">
        <v>31</v>
      </c>
      <c r="E124" s="3">
        <v>18867771222</v>
      </c>
      <c r="F124" s="25" t="s">
        <v>25</v>
      </c>
      <c r="G124" s="28">
        <v>10</v>
      </c>
      <c r="H124" s="21" t="s">
        <v>19</v>
      </c>
      <c r="I124" s="25" t="s">
        <v>20</v>
      </c>
      <c r="J124" s="28"/>
      <c r="K124" s="47" t="s">
        <v>61</v>
      </c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8"/>
    </row>
    <row r="125" spans="1:34" s="3" customFormat="1" ht="25.5" customHeight="1">
      <c r="A125" s="23">
        <f>MAX($A$4:A124)+1</f>
        <v>34</v>
      </c>
      <c r="B125" s="25" t="s">
        <v>202</v>
      </c>
      <c r="C125" s="25" t="s">
        <v>30</v>
      </c>
      <c r="D125" s="37" t="s">
        <v>31</v>
      </c>
      <c r="E125" s="40">
        <v>13567745000</v>
      </c>
      <c r="F125" s="25" t="s">
        <v>203</v>
      </c>
      <c r="G125" s="28">
        <v>5</v>
      </c>
      <c r="H125" s="21" t="s">
        <v>19</v>
      </c>
      <c r="I125" s="25" t="s">
        <v>20</v>
      </c>
      <c r="J125" s="28"/>
      <c r="K125" s="47" t="s">
        <v>204</v>
      </c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8"/>
    </row>
    <row r="126" spans="1:34" s="3" customFormat="1" ht="25.5" customHeight="1">
      <c r="A126" s="23"/>
      <c r="B126" s="23"/>
      <c r="C126" s="23"/>
      <c r="D126" s="30"/>
      <c r="E126" s="30"/>
      <c r="F126" s="25" t="s">
        <v>205</v>
      </c>
      <c r="G126" s="28">
        <v>20</v>
      </c>
      <c r="H126" s="21" t="s">
        <v>19</v>
      </c>
      <c r="I126" s="25" t="s">
        <v>20</v>
      </c>
      <c r="J126" s="28"/>
      <c r="K126" s="47" t="s">
        <v>129</v>
      </c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8"/>
    </row>
    <row r="127" spans="1:34" s="3" customFormat="1" ht="25.5" customHeight="1">
      <c r="A127" s="23"/>
      <c r="B127" s="23"/>
      <c r="C127" s="23"/>
      <c r="D127" s="30"/>
      <c r="E127" s="33"/>
      <c r="F127" s="25" t="s">
        <v>206</v>
      </c>
      <c r="G127" s="28">
        <v>3</v>
      </c>
      <c r="H127" s="21" t="s">
        <v>19</v>
      </c>
      <c r="I127" s="25" t="s">
        <v>20</v>
      </c>
      <c r="J127" s="28"/>
      <c r="K127" s="47" t="s">
        <v>154</v>
      </c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8"/>
    </row>
    <row r="128" spans="1:34" s="3" customFormat="1" ht="25.5" customHeight="1">
      <c r="A128" s="23">
        <f>MAX($A$4:A127)+1</f>
        <v>35</v>
      </c>
      <c r="B128" s="25" t="s">
        <v>207</v>
      </c>
      <c r="C128" s="25" t="s">
        <v>16</v>
      </c>
      <c r="D128" s="37" t="s">
        <v>31</v>
      </c>
      <c r="E128" s="26" t="s">
        <v>208</v>
      </c>
      <c r="F128" s="25" t="s">
        <v>209</v>
      </c>
      <c r="G128" s="28">
        <v>3</v>
      </c>
      <c r="H128" s="21" t="s">
        <v>19</v>
      </c>
      <c r="I128" s="25" t="s">
        <v>20</v>
      </c>
      <c r="J128" s="28"/>
      <c r="K128" s="47" t="s">
        <v>129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8"/>
    </row>
    <row r="129" spans="1:34" s="3" customFormat="1" ht="25.5" customHeight="1">
      <c r="A129" s="23"/>
      <c r="B129" s="23"/>
      <c r="C129" s="23"/>
      <c r="D129" s="30"/>
      <c r="E129" s="30"/>
      <c r="F129" s="25" t="s">
        <v>210</v>
      </c>
      <c r="G129" s="28">
        <v>1</v>
      </c>
      <c r="H129" s="21" t="s">
        <v>19</v>
      </c>
      <c r="I129" s="25" t="s">
        <v>20</v>
      </c>
      <c r="J129" s="28"/>
      <c r="K129" s="47" t="s">
        <v>154</v>
      </c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8"/>
    </row>
    <row r="130" spans="1:34" s="3" customFormat="1" ht="25.5" customHeight="1">
      <c r="A130" s="23"/>
      <c r="B130" s="23"/>
      <c r="C130" s="23"/>
      <c r="D130" s="30"/>
      <c r="E130" s="30"/>
      <c r="F130" s="25" t="s">
        <v>211</v>
      </c>
      <c r="G130" s="28">
        <v>1</v>
      </c>
      <c r="H130" s="21" t="s">
        <v>19</v>
      </c>
      <c r="I130" s="25" t="s">
        <v>20</v>
      </c>
      <c r="J130" s="28"/>
      <c r="K130" s="47" t="s">
        <v>212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8"/>
    </row>
    <row r="131" spans="1:34" s="3" customFormat="1" ht="25.5" customHeight="1">
      <c r="A131" s="23"/>
      <c r="B131" s="23"/>
      <c r="C131" s="23"/>
      <c r="D131" s="33"/>
      <c r="E131" s="33"/>
      <c r="F131" s="25" t="s">
        <v>213</v>
      </c>
      <c r="G131" s="28">
        <v>1</v>
      </c>
      <c r="H131" s="21" t="s">
        <v>19</v>
      </c>
      <c r="I131" s="25" t="s">
        <v>20</v>
      </c>
      <c r="J131" s="28"/>
      <c r="K131" s="47" t="s">
        <v>129</v>
      </c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8"/>
    </row>
    <row r="132" spans="1:34" s="3" customFormat="1" ht="25.5" customHeight="1">
      <c r="A132" s="23">
        <f>MAX($A$4:A131)+1</f>
        <v>36</v>
      </c>
      <c r="B132" s="25" t="s">
        <v>214</v>
      </c>
      <c r="C132" s="25" t="s">
        <v>16</v>
      </c>
      <c r="D132" s="26" t="s">
        <v>215</v>
      </c>
      <c r="E132" s="40">
        <v>18957760528</v>
      </c>
      <c r="F132" s="25" t="s">
        <v>216</v>
      </c>
      <c r="G132" s="28">
        <v>1</v>
      </c>
      <c r="H132" s="21" t="s">
        <v>19</v>
      </c>
      <c r="I132" s="25" t="s">
        <v>45</v>
      </c>
      <c r="J132" s="28"/>
      <c r="K132" s="47" t="s">
        <v>158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8"/>
    </row>
    <row r="133" spans="1:34" s="3" customFormat="1" ht="25.5" customHeight="1">
      <c r="A133" s="23"/>
      <c r="B133" s="23"/>
      <c r="C133" s="23"/>
      <c r="D133" s="30"/>
      <c r="E133" s="30"/>
      <c r="F133" s="25" t="s">
        <v>18</v>
      </c>
      <c r="G133" s="28">
        <v>5</v>
      </c>
      <c r="H133" s="21" t="s">
        <v>19</v>
      </c>
      <c r="I133" s="25" t="s">
        <v>45</v>
      </c>
      <c r="J133" s="28"/>
      <c r="K133" s="47" t="s">
        <v>72</v>
      </c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8"/>
    </row>
    <row r="134" spans="1:34" s="3" customFormat="1" ht="25.5" customHeight="1">
      <c r="A134" s="23"/>
      <c r="B134" s="23"/>
      <c r="C134" s="23"/>
      <c r="D134" s="30"/>
      <c r="E134" s="30"/>
      <c r="F134" s="25" t="s">
        <v>217</v>
      </c>
      <c r="G134" s="28">
        <v>1</v>
      </c>
      <c r="H134" s="21" t="s">
        <v>19</v>
      </c>
      <c r="I134" s="25" t="s">
        <v>45</v>
      </c>
      <c r="J134" s="28"/>
      <c r="K134" s="47" t="s">
        <v>158</v>
      </c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8"/>
    </row>
    <row r="135" spans="1:34" s="3" customFormat="1" ht="25.5" customHeight="1">
      <c r="A135" s="23"/>
      <c r="B135" s="23"/>
      <c r="C135" s="23"/>
      <c r="D135" s="30"/>
      <c r="E135" s="30"/>
      <c r="F135" s="25" t="s">
        <v>218</v>
      </c>
      <c r="G135" s="28">
        <v>3</v>
      </c>
      <c r="H135" s="21" t="s">
        <v>19</v>
      </c>
      <c r="I135" s="25" t="s">
        <v>45</v>
      </c>
      <c r="J135" s="28"/>
      <c r="K135" s="47" t="s">
        <v>219</v>
      </c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8"/>
    </row>
    <row r="136" spans="1:34" s="3" customFormat="1" ht="25.5" customHeight="1">
      <c r="A136" s="23"/>
      <c r="B136" s="23"/>
      <c r="C136" s="23"/>
      <c r="D136" s="30"/>
      <c r="E136" s="30"/>
      <c r="F136" s="25" t="s">
        <v>220</v>
      </c>
      <c r="G136" s="28">
        <v>1</v>
      </c>
      <c r="H136" s="21" t="s">
        <v>19</v>
      </c>
      <c r="I136" s="25" t="s">
        <v>45</v>
      </c>
      <c r="J136" s="28"/>
      <c r="K136" s="47" t="s">
        <v>195</v>
      </c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8"/>
    </row>
    <row r="137" spans="1:34" s="3" customFormat="1" ht="25.5" customHeight="1">
      <c r="A137" s="23"/>
      <c r="B137" s="23"/>
      <c r="C137" s="23"/>
      <c r="D137" s="30"/>
      <c r="E137" s="30"/>
      <c r="F137" s="25" t="s">
        <v>221</v>
      </c>
      <c r="G137" s="28">
        <v>1</v>
      </c>
      <c r="H137" s="21" t="s">
        <v>19</v>
      </c>
      <c r="I137" s="25" t="s">
        <v>45</v>
      </c>
      <c r="J137" s="28"/>
      <c r="K137" s="47" t="s">
        <v>195</v>
      </c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8"/>
    </row>
    <row r="138" spans="1:34" s="3" customFormat="1" ht="25.5" customHeight="1">
      <c r="A138" s="23"/>
      <c r="B138" s="23"/>
      <c r="C138" s="23"/>
      <c r="D138" s="33"/>
      <c r="E138" s="33"/>
      <c r="F138" s="25" t="s">
        <v>222</v>
      </c>
      <c r="G138" s="28">
        <v>10</v>
      </c>
      <c r="H138" s="21" t="s">
        <v>19</v>
      </c>
      <c r="I138" s="25" t="s">
        <v>133</v>
      </c>
      <c r="J138" s="28"/>
      <c r="K138" s="47" t="s">
        <v>61</v>
      </c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8"/>
    </row>
    <row r="139" spans="1:34" s="3" customFormat="1" ht="25.5" customHeight="1">
      <c r="A139" s="23">
        <f>MAX($A$4:A138)+1</f>
        <v>37</v>
      </c>
      <c r="B139" s="25" t="s">
        <v>223</v>
      </c>
      <c r="C139" s="25" t="s">
        <v>16</v>
      </c>
      <c r="D139" s="21" t="s">
        <v>224</v>
      </c>
      <c r="E139" s="3">
        <v>13868831239</v>
      </c>
      <c r="F139" s="25" t="s">
        <v>25</v>
      </c>
      <c r="G139" s="28">
        <v>0</v>
      </c>
      <c r="H139" s="21" t="s">
        <v>19</v>
      </c>
      <c r="I139" s="25" t="s">
        <v>20</v>
      </c>
      <c r="J139" s="28"/>
      <c r="K139" s="47" t="s">
        <v>129</v>
      </c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8"/>
    </row>
    <row r="140" spans="1:34" s="3" customFormat="1" ht="25.5" customHeight="1">
      <c r="A140" s="23">
        <f>MAX($A$4:A139)+1</f>
        <v>38</v>
      </c>
      <c r="B140" s="25" t="s">
        <v>225</v>
      </c>
      <c r="C140" s="25" t="s">
        <v>16</v>
      </c>
      <c r="D140" s="26" t="s">
        <v>226</v>
      </c>
      <c r="E140" s="40">
        <v>18857710999</v>
      </c>
      <c r="F140" s="25" t="s">
        <v>227</v>
      </c>
      <c r="G140" s="28">
        <v>2</v>
      </c>
      <c r="H140" s="21" t="s">
        <v>19</v>
      </c>
      <c r="I140" s="25" t="s">
        <v>20</v>
      </c>
      <c r="J140" s="28"/>
      <c r="K140" s="47" t="s">
        <v>228</v>
      </c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8"/>
    </row>
    <row r="141" spans="1:34" s="3" customFormat="1" ht="25.5" customHeight="1">
      <c r="A141" s="23"/>
      <c r="B141" s="23"/>
      <c r="C141" s="23"/>
      <c r="D141" s="30"/>
      <c r="E141" s="30"/>
      <c r="F141" s="25" t="s">
        <v>229</v>
      </c>
      <c r="G141" s="28">
        <v>10</v>
      </c>
      <c r="H141" s="21" t="s">
        <v>19</v>
      </c>
      <c r="I141" s="25" t="s">
        <v>45</v>
      </c>
      <c r="J141" s="28"/>
      <c r="K141" s="47" t="s">
        <v>230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8"/>
    </row>
    <row r="142" spans="1:34" s="3" customFormat="1" ht="25.5" customHeight="1">
      <c r="A142" s="23"/>
      <c r="B142" s="23"/>
      <c r="C142" s="23"/>
      <c r="D142" s="30"/>
      <c r="E142" s="30"/>
      <c r="F142" s="25" t="s">
        <v>231</v>
      </c>
      <c r="G142" s="28">
        <v>6</v>
      </c>
      <c r="H142" s="21" t="s">
        <v>19</v>
      </c>
      <c r="I142" s="25" t="s">
        <v>45</v>
      </c>
      <c r="J142" s="28"/>
      <c r="K142" s="47" t="s">
        <v>230</v>
      </c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8"/>
    </row>
    <row r="143" spans="1:34" s="3" customFormat="1" ht="25.5" customHeight="1">
      <c r="A143" s="23"/>
      <c r="B143" s="23"/>
      <c r="C143" s="23"/>
      <c r="D143" s="30"/>
      <c r="E143" s="30"/>
      <c r="F143" s="25" t="s">
        <v>232</v>
      </c>
      <c r="G143" s="28">
        <v>10</v>
      </c>
      <c r="H143" s="21" t="s">
        <v>19</v>
      </c>
      <c r="I143" s="25" t="s">
        <v>133</v>
      </c>
      <c r="J143" s="28"/>
      <c r="K143" s="47" t="s">
        <v>233</v>
      </c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8"/>
    </row>
    <row r="144" spans="1:34" s="3" customFormat="1" ht="25.5" customHeight="1">
      <c r="A144" s="23"/>
      <c r="B144" s="23"/>
      <c r="C144" s="23"/>
      <c r="D144" s="30"/>
      <c r="E144" s="30"/>
      <c r="F144" s="25" t="s">
        <v>234</v>
      </c>
      <c r="G144" s="28">
        <v>2</v>
      </c>
      <c r="H144" s="21" t="s">
        <v>19</v>
      </c>
      <c r="I144" s="25" t="s">
        <v>133</v>
      </c>
      <c r="J144" s="28"/>
      <c r="K144" s="47" t="s">
        <v>235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8"/>
    </row>
    <row r="145" spans="1:34" s="3" customFormat="1" ht="25.5" customHeight="1">
      <c r="A145" s="23"/>
      <c r="B145" s="23"/>
      <c r="C145" s="23"/>
      <c r="D145" s="30"/>
      <c r="E145" s="30"/>
      <c r="F145" s="25" t="s">
        <v>236</v>
      </c>
      <c r="G145" s="28">
        <v>2</v>
      </c>
      <c r="H145" s="21" t="s">
        <v>19</v>
      </c>
      <c r="I145" s="25" t="s">
        <v>20</v>
      </c>
      <c r="J145" s="28"/>
      <c r="K145" s="47" t="s">
        <v>233</v>
      </c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8"/>
    </row>
    <row r="146" spans="1:34" s="3" customFormat="1" ht="25.5" customHeight="1">
      <c r="A146" s="23"/>
      <c r="B146" s="23"/>
      <c r="C146" s="23"/>
      <c r="D146" s="30"/>
      <c r="E146" s="30"/>
      <c r="F146" s="25" t="s">
        <v>237</v>
      </c>
      <c r="G146" s="28">
        <v>5</v>
      </c>
      <c r="H146" s="21" t="s">
        <v>19</v>
      </c>
      <c r="I146" s="25" t="s">
        <v>133</v>
      </c>
      <c r="J146" s="28"/>
      <c r="K146" s="47" t="s">
        <v>230</v>
      </c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8"/>
    </row>
    <row r="147" spans="1:34" s="3" customFormat="1" ht="25.5" customHeight="1">
      <c r="A147" s="23"/>
      <c r="B147" s="23"/>
      <c r="C147" s="23"/>
      <c r="D147" s="30"/>
      <c r="E147" s="30"/>
      <c r="F147" s="25" t="s">
        <v>238</v>
      </c>
      <c r="G147" s="28">
        <v>2</v>
      </c>
      <c r="H147" s="21" t="s">
        <v>19</v>
      </c>
      <c r="I147" s="25" t="s">
        <v>20</v>
      </c>
      <c r="J147" s="28"/>
      <c r="K147" s="47" t="s">
        <v>230</v>
      </c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8"/>
    </row>
    <row r="148" spans="1:34" s="3" customFormat="1" ht="25.5" customHeight="1">
      <c r="A148" s="23"/>
      <c r="B148" s="23"/>
      <c r="C148" s="23"/>
      <c r="D148" s="30"/>
      <c r="E148" s="30"/>
      <c r="F148" s="25" t="s">
        <v>239</v>
      </c>
      <c r="G148" s="28">
        <v>2</v>
      </c>
      <c r="H148" s="21" t="s">
        <v>19</v>
      </c>
      <c r="I148" s="25" t="s">
        <v>20</v>
      </c>
      <c r="J148" s="28"/>
      <c r="K148" s="47" t="s">
        <v>240</v>
      </c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8"/>
    </row>
    <row r="149" spans="1:34" s="3" customFormat="1" ht="25.5" customHeight="1">
      <c r="A149" s="23"/>
      <c r="B149" s="23"/>
      <c r="C149" s="23"/>
      <c r="D149" s="30"/>
      <c r="E149" s="30"/>
      <c r="F149" s="50" t="s">
        <v>241</v>
      </c>
      <c r="G149" s="28">
        <v>5</v>
      </c>
      <c r="H149" s="21" t="s">
        <v>19</v>
      </c>
      <c r="I149" s="25" t="s">
        <v>133</v>
      </c>
      <c r="J149" s="28"/>
      <c r="K149" s="47" t="s">
        <v>242</v>
      </c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8"/>
    </row>
    <row r="150" spans="1:34" s="3" customFormat="1" ht="25.5" customHeight="1">
      <c r="A150" s="23"/>
      <c r="B150" s="23"/>
      <c r="C150" s="23"/>
      <c r="D150" s="33"/>
      <c r="E150" s="33"/>
      <c r="F150" s="25" t="s">
        <v>243</v>
      </c>
      <c r="G150" s="28">
        <v>6</v>
      </c>
      <c r="H150" s="21" t="s">
        <v>19</v>
      </c>
      <c r="I150" s="25" t="s">
        <v>20</v>
      </c>
      <c r="J150" s="28"/>
      <c r="K150" s="47" t="s">
        <v>230</v>
      </c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8"/>
    </row>
    <row r="151" spans="1:34" s="3" customFormat="1" ht="25.5" customHeight="1">
      <c r="A151" s="23">
        <f>MAX($A$4:A150)+1</f>
        <v>39</v>
      </c>
      <c r="B151" s="25" t="s">
        <v>244</v>
      </c>
      <c r="C151" s="25" t="s">
        <v>16</v>
      </c>
      <c r="D151" s="26" t="s">
        <v>245</v>
      </c>
      <c r="E151" s="40">
        <v>18205770677</v>
      </c>
      <c r="F151" s="25" t="s">
        <v>217</v>
      </c>
      <c r="G151" s="28">
        <v>0</v>
      </c>
      <c r="H151" s="21" t="s">
        <v>19</v>
      </c>
      <c r="I151" s="25" t="s">
        <v>20</v>
      </c>
      <c r="J151" s="28"/>
      <c r="K151" s="47" t="s">
        <v>61</v>
      </c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8"/>
    </row>
    <row r="152" spans="1:34" s="3" customFormat="1" ht="25.5" customHeight="1">
      <c r="A152" s="23"/>
      <c r="B152" s="23"/>
      <c r="C152" s="23"/>
      <c r="D152" s="30"/>
      <c r="E152" s="30"/>
      <c r="F152" s="25" t="s">
        <v>246</v>
      </c>
      <c r="G152" s="28">
        <v>0</v>
      </c>
      <c r="H152" s="21" t="s">
        <v>19</v>
      </c>
      <c r="I152" s="25" t="s">
        <v>133</v>
      </c>
      <c r="J152" s="28"/>
      <c r="K152" s="47" t="s">
        <v>247</v>
      </c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8"/>
    </row>
    <row r="153" spans="1:34" s="3" customFormat="1" ht="25.5" customHeight="1">
      <c r="A153" s="23"/>
      <c r="B153" s="23"/>
      <c r="C153" s="23"/>
      <c r="D153" s="30"/>
      <c r="E153" s="30"/>
      <c r="F153" s="25" t="s">
        <v>248</v>
      </c>
      <c r="G153" s="28">
        <v>3</v>
      </c>
      <c r="H153" s="21" t="s">
        <v>19</v>
      </c>
      <c r="I153" s="25" t="s">
        <v>133</v>
      </c>
      <c r="J153" s="28"/>
      <c r="K153" s="47" t="s">
        <v>106</v>
      </c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8"/>
    </row>
    <row r="154" spans="1:34" s="3" customFormat="1" ht="25.5" customHeight="1">
      <c r="A154" s="23"/>
      <c r="B154" s="23"/>
      <c r="C154" s="23"/>
      <c r="D154" s="30"/>
      <c r="E154" s="30"/>
      <c r="F154" s="25" t="s">
        <v>220</v>
      </c>
      <c r="G154" s="28">
        <v>1</v>
      </c>
      <c r="H154" s="21" t="s">
        <v>19</v>
      </c>
      <c r="I154" s="25" t="s">
        <v>133</v>
      </c>
      <c r="J154" s="28"/>
      <c r="K154" s="47" t="s">
        <v>249</v>
      </c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8"/>
    </row>
    <row r="155" spans="1:34" s="3" customFormat="1" ht="25.5" customHeight="1">
      <c r="A155" s="23"/>
      <c r="B155" s="23"/>
      <c r="C155" s="23"/>
      <c r="D155" s="30"/>
      <c r="E155" s="30"/>
      <c r="F155" s="25" t="s">
        <v>250</v>
      </c>
      <c r="G155" s="28">
        <v>1</v>
      </c>
      <c r="H155" s="21" t="s">
        <v>19</v>
      </c>
      <c r="I155" s="25" t="s">
        <v>133</v>
      </c>
      <c r="J155" s="28"/>
      <c r="K155" s="47" t="s">
        <v>251</v>
      </c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8"/>
    </row>
    <row r="156" spans="1:34" s="3" customFormat="1" ht="25.5" customHeight="1">
      <c r="A156" s="23"/>
      <c r="B156" s="23"/>
      <c r="C156" s="23"/>
      <c r="D156" s="30"/>
      <c r="E156" s="30"/>
      <c r="F156" s="25" t="s">
        <v>252</v>
      </c>
      <c r="G156" s="28">
        <v>1</v>
      </c>
      <c r="H156" s="21" t="s">
        <v>19</v>
      </c>
      <c r="I156" s="25" t="s">
        <v>133</v>
      </c>
      <c r="J156" s="28"/>
      <c r="K156" s="47" t="s">
        <v>158</v>
      </c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8"/>
    </row>
    <row r="157" spans="1:34" s="3" customFormat="1" ht="25.5" customHeight="1">
      <c r="A157" s="23"/>
      <c r="B157" s="23"/>
      <c r="C157" s="23"/>
      <c r="D157" s="30"/>
      <c r="E157" s="30"/>
      <c r="F157" s="25" t="s">
        <v>253</v>
      </c>
      <c r="G157" s="28">
        <v>1</v>
      </c>
      <c r="H157" s="21" t="s">
        <v>19</v>
      </c>
      <c r="I157" s="25" t="s">
        <v>133</v>
      </c>
      <c r="J157" s="28"/>
      <c r="K157" s="47" t="s">
        <v>61</v>
      </c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8"/>
    </row>
    <row r="158" spans="1:34" s="3" customFormat="1" ht="25.5" customHeight="1">
      <c r="A158" s="23"/>
      <c r="B158" s="23"/>
      <c r="C158" s="23"/>
      <c r="D158" s="30"/>
      <c r="E158" s="30"/>
      <c r="F158" s="25" t="s">
        <v>254</v>
      </c>
      <c r="G158" s="28">
        <v>1</v>
      </c>
      <c r="H158" s="21" t="s">
        <v>19</v>
      </c>
      <c r="I158" s="25" t="s">
        <v>133</v>
      </c>
      <c r="J158" s="28"/>
      <c r="K158" s="47" t="s">
        <v>247</v>
      </c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8"/>
    </row>
    <row r="159" spans="1:34" s="3" customFormat="1" ht="25.5" customHeight="1">
      <c r="A159" s="23"/>
      <c r="B159" s="23"/>
      <c r="C159" s="23"/>
      <c r="D159" s="30"/>
      <c r="E159" s="30"/>
      <c r="F159" s="25" t="s">
        <v>255</v>
      </c>
      <c r="G159" s="28">
        <v>2</v>
      </c>
      <c r="H159" s="21" t="s">
        <v>19</v>
      </c>
      <c r="I159" s="25" t="s">
        <v>133</v>
      </c>
      <c r="J159" s="28"/>
      <c r="K159" s="47" t="s">
        <v>240</v>
      </c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8"/>
    </row>
    <row r="160" spans="1:34" s="3" customFormat="1" ht="25.5" customHeight="1">
      <c r="A160" s="23"/>
      <c r="B160" s="23"/>
      <c r="C160" s="23"/>
      <c r="D160" s="30"/>
      <c r="E160" s="30"/>
      <c r="F160" s="25" t="s">
        <v>256</v>
      </c>
      <c r="G160" s="28">
        <v>2</v>
      </c>
      <c r="H160" s="21" t="s">
        <v>19</v>
      </c>
      <c r="I160" s="25" t="s">
        <v>133</v>
      </c>
      <c r="J160" s="28"/>
      <c r="K160" s="47" t="s">
        <v>61</v>
      </c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8"/>
    </row>
    <row r="161" spans="1:34" s="3" customFormat="1" ht="25.5" customHeight="1">
      <c r="A161" s="23"/>
      <c r="B161" s="23"/>
      <c r="C161" s="23"/>
      <c r="D161" s="30"/>
      <c r="E161" s="30"/>
      <c r="F161" s="25" t="s">
        <v>257</v>
      </c>
      <c r="G161" s="28">
        <v>2</v>
      </c>
      <c r="H161" s="21" t="s">
        <v>19</v>
      </c>
      <c r="I161" s="25" t="s">
        <v>133</v>
      </c>
      <c r="J161" s="28"/>
      <c r="K161" s="47" t="s">
        <v>61</v>
      </c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8"/>
    </row>
    <row r="162" spans="1:34" s="3" customFormat="1" ht="25.5" customHeight="1">
      <c r="A162" s="23"/>
      <c r="B162" s="23"/>
      <c r="C162" s="23"/>
      <c r="D162" s="30"/>
      <c r="E162" s="30"/>
      <c r="F162" s="25" t="s">
        <v>258</v>
      </c>
      <c r="G162" s="28">
        <v>1</v>
      </c>
      <c r="H162" s="21" t="s">
        <v>19</v>
      </c>
      <c r="I162" s="25" t="s">
        <v>133</v>
      </c>
      <c r="J162" s="28"/>
      <c r="K162" s="47" t="s">
        <v>61</v>
      </c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8"/>
    </row>
    <row r="163" spans="1:34" s="3" customFormat="1" ht="25.5" customHeight="1">
      <c r="A163" s="23"/>
      <c r="B163" s="23"/>
      <c r="C163" s="23"/>
      <c r="D163" s="30"/>
      <c r="E163" s="30"/>
      <c r="F163" s="25" t="s">
        <v>259</v>
      </c>
      <c r="G163" s="28">
        <v>6</v>
      </c>
      <c r="H163" s="21" t="s">
        <v>19</v>
      </c>
      <c r="I163" s="25" t="s">
        <v>133</v>
      </c>
      <c r="J163" s="28"/>
      <c r="K163" s="47" t="s">
        <v>61</v>
      </c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8"/>
    </row>
    <row r="164" spans="1:34" s="4" customFormat="1" ht="25.5" customHeight="1">
      <c r="A164" s="23"/>
      <c r="B164" s="23"/>
      <c r="C164" s="23"/>
      <c r="D164" s="33"/>
      <c r="E164" s="33"/>
      <c r="F164" s="25" t="s">
        <v>191</v>
      </c>
      <c r="G164" s="28">
        <v>2</v>
      </c>
      <c r="H164" s="21" t="s">
        <v>19</v>
      </c>
      <c r="I164" s="25" t="s">
        <v>20</v>
      </c>
      <c r="J164" s="28"/>
      <c r="K164" s="47" t="s">
        <v>61</v>
      </c>
      <c r="L164" s="3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53"/>
    </row>
    <row r="165" s="5" customFormat="1" ht="25.5" customHeight="1">
      <c r="K165" s="51"/>
    </row>
    <row r="166" spans="10:11" s="5" customFormat="1" ht="25.5" customHeight="1">
      <c r="J166" s="52"/>
      <c r="K166" s="51"/>
    </row>
    <row r="167" s="5" customFormat="1" ht="25.5" customHeight="1">
      <c r="K167" s="51"/>
    </row>
    <row r="168" s="5" customFormat="1" ht="25.5" customHeight="1">
      <c r="K168" s="51"/>
    </row>
    <row r="169" s="5" customFormat="1" ht="25.5" customHeight="1">
      <c r="K169" s="51"/>
    </row>
    <row r="170" s="5" customFormat="1" ht="25.5" customHeight="1">
      <c r="K170" s="51"/>
    </row>
    <row r="171" s="5" customFormat="1" ht="25.5" customHeight="1">
      <c r="K171" s="51"/>
    </row>
    <row r="172" s="5" customFormat="1" ht="25.5" customHeight="1">
      <c r="K172" s="51"/>
    </row>
    <row r="173" s="5" customFormat="1" ht="25.5" customHeight="1">
      <c r="K173" s="51"/>
    </row>
    <row r="174" s="5" customFormat="1" ht="25.5" customHeight="1">
      <c r="K174" s="51"/>
    </row>
    <row r="175" s="5" customFormat="1" ht="25.5" customHeight="1">
      <c r="K175" s="51"/>
    </row>
    <row r="176" s="5" customFormat="1" ht="25.5" customHeight="1">
      <c r="K176" s="51"/>
    </row>
    <row r="177" s="5" customFormat="1" ht="25.5" customHeight="1">
      <c r="K177" s="51"/>
    </row>
    <row r="178" s="5" customFormat="1" ht="25.5" customHeight="1">
      <c r="K178" s="51"/>
    </row>
    <row r="179" s="5" customFormat="1" ht="25.5" customHeight="1">
      <c r="K179" s="51"/>
    </row>
    <row r="180" s="5" customFormat="1" ht="25.5" customHeight="1">
      <c r="K180" s="51"/>
    </row>
    <row r="181" s="5" customFormat="1" ht="25.5" customHeight="1">
      <c r="K181" s="51"/>
    </row>
    <row r="182" s="5" customFormat="1" ht="25.5" customHeight="1">
      <c r="K182" s="51"/>
    </row>
    <row r="183" s="5" customFormat="1" ht="25.5" customHeight="1">
      <c r="K183" s="51"/>
    </row>
    <row r="184" s="5" customFormat="1" ht="25.5" customHeight="1">
      <c r="K184" s="51"/>
    </row>
    <row r="185" s="5" customFormat="1" ht="25.5" customHeight="1">
      <c r="K185" s="51"/>
    </row>
    <row r="186" s="5" customFormat="1" ht="25.5" customHeight="1">
      <c r="K186" s="51"/>
    </row>
    <row r="187" s="5" customFormat="1" ht="25.5" customHeight="1">
      <c r="K187" s="51"/>
    </row>
    <row r="188" s="5" customFormat="1" ht="25.5" customHeight="1">
      <c r="K188" s="51"/>
    </row>
    <row r="189" s="5" customFormat="1" ht="25.5" customHeight="1">
      <c r="K189" s="51"/>
    </row>
    <row r="190" s="5" customFormat="1" ht="25.5" customHeight="1">
      <c r="K190" s="51"/>
    </row>
    <row r="191" s="5" customFormat="1" ht="25.5" customHeight="1">
      <c r="K191" s="51"/>
    </row>
    <row r="192" s="5" customFormat="1" ht="25.5" customHeight="1">
      <c r="K192" s="51"/>
    </row>
    <row r="193" s="5" customFormat="1" ht="25.5" customHeight="1">
      <c r="K193" s="51"/>
    </row>
    <row r="194" s="5" customFormat="1" ht="25.5" customHeight="1">
      <c r="K194" s="51"/>
    </row>
    <row r="195" s="5" customFormat="1" ht="25.5" customHeight="1">
      <c r="K195" s="51"/>
    </row>
    <row r="196" s="5" customFormat="1" ht="25.5" customHeight="1">
      <c r="K196" s="51"/>
    </row>
    <row r="197" s="5" customFormat="1" ht="25.5" customHeight="1">
      <c r="K197" s="51"/>
    </row>
    <row r="198" s="5" customFormat="1" ht="25.5" customHeight="1">
      <c r="K198" s="51"/>
    </row>
    <row r="199" s="5" customFormat="1" ht="25.5" customHeight="1">
      <c r="K199" s="51"/>
    </row>
    <row r="200" s="5" customFormat="1" ht="25.5" customHeight="1">
      <c r="K200" s="51"/>
    </row>
    <row r="201" s="5" customFormat="1" ht="25.5" customHeight="1">
      <c r="K201" s="51"/>
    </row>
    <row r="202" s="5" customFormat="1" ht="25.5" customHeight="1">
      <c r="K202" s="51"/>
    </row>
    <row r="203" s="5" customFormat="1" ht="25.5" customHeight="1">
      <c r="K203" s="51"/>
    </row>
    <row r="204" s="5" customFormat="1" ht="25.5" customHeight="1">
      <c r="K204" s="51"/>
    </row>
    <row r="205" s="5" customFormat="1" ht="25.5" customHeight="1">
      <c r="K205" s="51"/>
    </row>
    <row r="206" s="5" customFormat="1" ht="25.5" customHeight="1">
      <c r="K206" s="51"/>
    </row>
    <row r="207" s="5" customFormat="1" ht="25.5" customHeight="1">
      <c r="K207" s="51"/>
    </row>
    <row r="208" s="5" customFormat="1" ht="25.5" customHeight="1">
      <c r="K208" s="51"/>
    </row>
    <row r="209" s="5" customFormat="1" ht="25.5" customHeight="1">
      <c r="K209" s="51"/>
    </row>
    <row r="210" s="5" customFormat="1" ht="25.5" customHeight="1">
      <c r="K210" s="51"/>
    </row>
    <row r="211" s="5" customFormat="1" ht="25.5" customHeight="1">
      <c r="K211" s="51"/>
    </row>
    <row r="212" s="5" customFormat="1" ht="25.5" customHeight="1">
      <c r="K212" s="51"/>
    </row>
    <row r="213" s="5" customFormat="1" ht="25.5" customHeight="1">
      <c r="K213" s="51"/>
    </row>
    <row r="214" s="5" customFormat="1" ht="25.5" customHeight="1">
      <c r="K214" s="51"/>
    </row>
    <row r="215" s="5" customFormat="1" ht="25.5" customHeight="1">
      <c r="K215" s="51"/>
    </row>
    <row r="216" s="5" customFormat="1" ht="25.5" customHeight="1">
      <c r="K216" s="51"/>
    </row>
    <row r="217" s="5" customFormat="1" ht="25.5" customHeight="1">
      <c r="K217" s="51"/>
    </row>
    <row r="218" s="5" customFormat="1" ht="25.5" customHeight="1">
      <c r="K218" s="51"/>
    </row>
    <row r="219" s="5" customFormat="1" ht="25.5" customHeight="1">
      <c r="K219" s="51"/>
    </row>
    <row r="220" s="5" customFormat="1" ht="25.5" customHeight="1">
      <c r="K220" s="51"/>
    </row>
    <row r="221" s="5" customFormat="1" ht="25.5" customHeight="1">
      <c r="K221" s="51"/>
    </row>
    <row r="222" s="5" customFormat="1" ht="25.5" customHeight="1">
      <c r="K222" s="51"/>
    </row>
    <row r="223" s="5" customFormat="1" ht="25.5" customHeight="1">
      <c r="K223" s="51"/>
    </row>
    <row r="224" s="5" customFormat="1" ht="25.5" customHeight="1">
      <c r="K224" s="51"/>
    </row>
    <row r="225" s="5" customFormat="1" ht="25.5" customHeight="1">
      <c r="K225" s="51"/>
    </row>
    <row r="226" s="5" customFormat="1" ht="25.5" customHeight="1">
      <c r="K226" s="51"/>
    </row>
    <row r="227" s="5" customFormat="1" ht="25.5" customHeight="1">
      <c r="K227" s="51"/>
    </row>
    <row r="228" s="5" customFormat="1" ht="25.5" customHeight="1">
      <c r="K228" s="51"/>
    </row>
    <row r="229" s="5" customFormat="1" ht="25.5" customHeight="1">
      <c r="K229" s="51"/>
    </row>
    <row r="230" s="5" customFormat="1" ht="25.5" customHeight="1">
      <c r="K230" s="51"/>
    </row>
    <row r="231" s="5" customFormat="1" ht="25.5" customHeight="1">
      <c r="K231" s="51"/>
    </row>
    <row r="232" s="5" customFormat="1" ht="25.5" customHeight="1">
      <c r="K232" s="51"/>
    </row>
    <row r="233" s="5" customFormat="1" ht="25.5" customHeight="1">
      <c r="K233" s="51"/>
    </row>
    <row r="234" s="5" customFormat="1" ht="25.5" customHeight="1">
      <c r="K234" s="51"/>
    </row>
    <row r="235" s="5" customFormat="1" ht="25.5" customHeight="1">
      <c r="K235" s="51"/>
    </row>
    <row r="236" s="5" customFormat="1" ht="25.5" customHeight="1">
      <c r="K236" s="51"/>
    </row>
    <row r="237" s="5" customFormat="1" ht="25.5" customHeight="1">
      <c r="K237" s="51"/>
    </row>
    <row r="238" s="5" customFormat="1" ht="25.5" customHeight="1">
      <c r="K238" s="51"/>
    </row>
    <row r="239" s="5" customFormat="1" ht="25.5" customHeight="1">
      <c r="K239" s="51"/>
    </row>
    <row r="240" s="5" customFormat="1" ht="25.5" customHeight="1">
      <c r="K240" s="51"/>
    </row>
    <row r="241" s="5" customFormat="1" ht="25.5" customHeight="1">
      <c r="K241" s="51"/>
    </row>
    <row r="242" s="5" customFormat="1" ht="25.5" customHeight="1">
      <c r="K242" s="51"/>
    </row>
    <row r="243" s="5" customFormat="1" ht="25.5" customHeight="1">
      <c r="K243" s="51"/>
    </row>
    <row r="244" s="5" customFormat="1" ht="25.5" customHeight="1">
      <c r="K244" s="51"/>
    </row>
    <row r="245" s="5" customFormat="1" ht="25.5" customHeight="1">
      <c r="K245" s="51"/>
    </row>
    <row r="246" s="5" customFormat="1" ht="25.5" customHeight="1">
      <c r="K246" s="51"/>
    </row>
    <row r="247" s="5" customFormat="1" ht="25.5" customHeight="1">
      <c r="K247" s="51"/>
    </row>
    <row r="248" s="5" customFormat="1" ht="25.5" customHeight="1">
      <c r="K248" s="51"/>
    </row>
    <row r="249" s="5" customFormat="1" ht="25.5" customHeight="1">
      <c r="K249" s="51"/>
    </row>
    <row r="250" s="5" customFormat="1" ht="25.5" customHeight="1">
      <c r="K250" s="51"/>
    </row>
    <row r="251" s="5" customFormat="1" ht="25.5" customHeight="1">
      <c r="K251" s="51"/>
    </row>
    <row r="252" s="5" customFormat="1" ht="25.5" customHeight="1">
      <c r="K252" s="51"/>
    </row>
    <row r="253" s="5" customFormat="1" ht="25.5" customHeight="1">
      <c r="K253" s="51"/>
    </row>
    <row r="254" s="5" customFormat="1" ht="25.5" customHeight="1">
      <c r="K254" s="51"/>
    </row>
    <row r="255" s="5" customFormat="1" ht="25.5" customHeight="1">
      <c r="K255" s="51"/>
    </row>
    <row r="256" s="5" customFormat="1" ht="25.5" customHeight="1">
      <c r="K256" s="51"/>
    </row>
    <row r="257" s="5" customFormat="1" ht="25.5" customHeight="1">
      <c r="K257" s="51"/>
    </row>
    <row r="258" s="5" customFormat="1" ht="25.5" customHeight="1">
      <c r="K258" s="51"/>
    </row>
    <row r="259" s="5" customFormat="1" ht="25.5" customHeight="1">
      <c r="K259" s="51"/>
    </row>
    <row r="260" s="5" customFormat="1" ht="25.5" customHeight="1">
      <c r="K260" s="51"/>
    </row>
    <row r="261" s="5" customFormat="1" ht="25.5" customHeight="1">
      <c r="K261" s="51"/>
    </row>
    <row r="262" s="5" customFormat="1" ht="25.5" customHeight="1">
      <c r="K262" s="51"/>
    </row>
    <row r="263" s="5" customFormat="1" ht="25.5" customHeight="1">
      <c r="K263" s="51"/>
    </row>
    <row r="264" s="5" customFormat="1" ht="25.5" customHeight="1">
      <c r="K264" s="51"/>
    </row>
    <row r="265" s="5" customFormat="1" ht="25.5" customHeight="1">
      <c r="K265" s="51"/>
    </row>
    <row r="266" s="5" customFormat="1" ht="25.5" customHeight="1">
      <c r="K266" s="51"/>
    </row>
    <row r="267" s="5" customFormat="1" ht="25.5" customHeight="1">
      <c r="K267" s="51"/>
    </row>
    <row r="268" s="5" customFormat="1" ht="25.5" customHeight="1">
      <c r="K268" s="51"/>
    </row>
    <row r="269" s="5" customFormat="1" ht="25.5" customHeight="1">
      <c r="K269" s="51"/>
    </row>
    <row r="270" s="5" customFormat="1" ht="25.5" customHeight="1">
      <c r="K270" s="51"/>
    </row>
    <row r="271" spans="11:34" s="6" customFormat="1" ht="25.5" customHeight="1">
      <c r="K271" s="54"/>
      <c r="L271" s="55"/>
      <c r="AH271" s="56"/>
    </row>
  </sheetData>
  <sheetProtection/>
  <mergeCells count="161">
    <mergeCell ref="A1:L1"/>
    <mergeCell ref="A2:L2"/>
    <mergeCell ref="H3:J3"/>
    <mergeCell ref="A3:A4"/>
    <mergeCell ref="A7:A12"/>
    <mergeCell ref="A13:A15"/>
    <mergeCell ref="A16:A17"/>
    <mergeCell ref="A18:A19"/>
    <mergeCell ref="A21:A23"/>
    <mergeCell ref="A24:A27"/>
    <mergeCell ref="A28:A30"/>
    <mergeCell ref="A31:A36"/>
    <mergeCell ref="A37:A58"/>
    <mergeCell ref="A60:A62"/>
    <mergeCell ref="A64:A72"/>
    <mergeCell ref="A74:A83"/>
    <mergeCell ref="A84:A85"/>
    <mergeCell ref="A86:A87"/>
    <mergeCell ref="A88:A90"/>
    <mergeCell ref="A91:A92"/>
    <mergeCell ref="A93:A95"/>
    <mergeCell ref="A96:A101"/>
    <mergeCell ref="A102:A105"/>
    <mergeCell ref="A106:A107"/>
    <mergeCell ref="A108:A109"/>
    <mergeCell ref="A111:A112"/>
    <mergeCell ref="A113:A114"/>
    <mergeCell ref="A115:A118"/>
    <mergeCell ref="A119:A123"/>
    <mergeCell ref="A125:A127"/>
    <mergeCell ref="A128:A131"/>
    <mergeCell ref="A132:A138"/>
    <mergeCell ref="A140:A150"/>
    <mergeCell ref="A151:A164"/>
    <mergeCell ref="B3:B4"/>
    <mergeCell ref="B7:B12"/>
    <mergeCell ref="B13:B15"/>
    <mergeCell ref="B16:B17"/>
    <mergeCell ref="B18:B19"/>
    <mergeCell ref="B21:B23"/>
    <mergeCell ref="B24:B27"/>
    <mergeCell ref="B28:B30"/>
    <mergeCell ref="B31:B36"/>
    <mergeCell ref="B37:B58"/>
    <mergeCell ref="B60:B62"/>
    <mergeCell ref="B64:B72"/>
    <mergeCell ref="B74:B83"/>
    <mergeCell ref="B84:B85"/>
    <mergeCell ref="B86:B87"/>
    <mergeCell ref="B88:B90"/>
    <mergeCell ref="B91:B92"/>
    <mergeCell ref="B93:B95"/>
    <mergeCell ref="B96:B101"/>
    <mergeCell ref="B102:B105"/>
    <mergeCell ref="B106:B107"/>
    <mergeCell ref="B108:B109"/>
    <mergeCell ref="B111:B112"/>
    <mergeCell ref="B113:B114"/>
    <mergeCell ref="B115:B118"/>
    <mergeCell ref="B119:B123"/>
    <mergeCell ref="B125:B127"/>
    <mergeCell ref="B128:B131"/>
    <mergeCell ref="B132:B138"/>
    <mergeCell ref="B140:B150"/>
    <mergeCell ref="B151:B164"/>
    <mergeCell ref="C3:C4"/>
    <mergeCell ref="C7:C12"/>
    <mergeCell ref="C13:C15"/>
    <mergeCell ref="C16:C17"/>
    <mergeCell ref="C18:C19"/>
    <mergeCell ref="C21:C23"/>
    <mergeCell ref="C24:C27"/>
    <mergeCell ref="C28:C30"/>
    <mergeCell ref="C31:C36"/>
    <mergeCell ref="C37:C58"/>
    <mergeCell ref="C60:C62"/>
    <mergeCell ref="C64:C72"/>
    <mergeCell ref="C74:C83"/>
    <mergeCell ref="C84:C85"/>
    <mergeCell ref="C86:C87"/>
    <mergeCell ref="C88:C90"/>
    <mergeCell ref="C91:C92"/>
    <mergeCell ref="C93:C95"/>
    <mergeCell ref="C96:C101"/>
    <mergeCell ref="C102:C105"/>
    <mergeCell ref="C106:C107"/>
    <mergeCell ref="C108:C109"/>
    <mergeCell ref="C111:C112"/>
    <mergeCell ref="C113:C114"/>
    <mergeCell ref="C115:C118"/>
    <mergeCell ref="C119:C123"/>
    <mergeCell ref="C125:C127"/>
    <mergeCell ref="C128:C131"/>
    <mergeCell ref="C132:C138"/>
    <mergeCell ref="C140:C150"/>
    <mergeCell ref="C151:C164"/>
    <mergeCell ref="D3:D4"/>
    <mergeCell ref="D7:D12"/>
    <mergeCell ref="D13:D15"/>
    <mergeCell ref="D16:D17"/>
    <mergeCell ref="D18:D19"/>
    <mergeCell ref="D21:D23"/>
    <mergeCell ref="D24:D27"/>
    <mergeCell ref="D28:D30"/>
    <mergeCell ref="D31:D36"/>
    <mergeCell ref="D37:D58"/>
    <mergeCell ref="D60:D62"/>
    <mergeCell ref="D64:D72"/>
    <mergeCell ref="D74:D83"/>
    <mergeCell ref="D84:D85"/>
    <mergeCell ref="D86:D87"/>
    <mergeCell ref="D88:D90"/>
    <mergeCell ref="D91:D92"/>
    <mergeCell ref="D93:D95"/>
    <mergeCell ref="D96:D101"/>
    <mergeCell ref="D102:D105"/>
    <mergeCell ref="D106:D107"/>
    <mergeCell ref="D108:D109"/>
    <mergeCell ref="D111:D112"/>
    <mergeCell ref="D113:D114"/>
    <mergeCell ref="D115:D118"/>
    <mergeCell ref="D119:D123"/>
    <mergeCell ref="D125:D127"/>
    <mergeCell ref="D128:D131"/>
    <mergeCell ref="D132:D138"/>
    <mergeCell ref="D140:D150"/>
    <mergeCell ref="D151:D164"/>
    <mergeCell ref="E3:E4"/>
    <mergeCell ref="E7:E12"/>
    <mergeCell ref="E13:E15"/>
    <mergeCell ref="E16:E17"/>
    <mergeCell ref="E18:E19"/>
    <mergeCell ref="E21:E23"/>
    <mergeCell ref="E24:E27"/>
    <mergeCell ref="E28:E30"/>
    <mergeCell ref="E31:E36"/>
    <mergeCell ref="E37:E58"/>
    <mergeCell ref="E60:E62"/>
    <mergeCell ref="E64:E72"/>
    <mergeCell ref="E74:E83"/>
    <mergeCell ref="E84:E85"/>
    <mergeCell ref="E86:E87"/>
    <mergeCell ref="E88:E90"/>
    <mergeCell ref="E91:E92"/>
    <mergeCell ref="E93:E95"/>
    <mergeCell ref="E96:E101"/>
    <mergeCell ref="E102:E105"/>
    <mergeCell ref="E106:E107"/>
    <mergeCell ref="E111:E112"/>
    <mergeCell ref="E113:E114"/>
    <mergeCell ref="E115:E118"/>
    <mergeCell ref="E119:E123"/>
    <mergeCell ref="E125:E127"/>
    <mergeCell ref="E128:E131"/>
    <mergeCell ref="E132:E138"/>
    <mergeCell ref="E140:E150"/>
    <mergeCell ref="E151:E164"/>
    <mergeCell ref="F3:F4"/>
    <mergeCell ref="G3:G4"/>
    <mergeCell ref="K3:K4"/>
    <mergeCell ref="L3:L4"/>
  </mergeCells>
  <printOptions/>
  <pageMargins left="0.7" right="0.62986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换日以东</cp:lastModifiedBy>
  <dcterms:created xsi:type="dcterms:W3CDTF">2006-09-13T11:21:51Z</dcterms:created>
  <dcterms:modified xsi:type="dcterms:W3CDTF">2020-03-23T07:10:04Z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