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2465" activeTab="1"/>
  </bookViews>
  <sheets>
    <sheet name="打印版" sheetId="1" r:id="rId1"/>
    <sheet name="公示名单" sheetId="2" r:id="rId2"/>
  </sheets>
  <definedNames>
    <definedName name="_xlnm.Print_Titles" localSheetId="0">'打印版'!$3:$4</definedName>
    <definedName name="_xlnm._FilterDatabase" localSheetId="0" hidden="1">'打印版'!$A$3:$L$23</definedName>
  </definedNames>
  <calcPr fullCalcOnLoad="1"/>
</workbook>
</file>

<file path=xl/sharedStrings.xml><?xml version="1.0" encoding="utf-8"?>
<sst xmlns="http://schemas.openxmlformats.org/spreadsheetml/2006/main" count="258" uniqueCount="121">
  <si>
    <t>2021年度“双一流”高校来温暑期实习学生名单</t>
  </si>
  <si>
    <t>填表单位：中共温州市委组织部</t>
  </si>
  <si>
    <t>2021年8月2日</t>
  </si>
  <si>
    <t>序号</t>
  </si>
  <si>
    <t>实习单位</t>
  </si>
  <si>
    <t>姓名</t>
  </si>
  <si>
    <t>性别</t>
  </si>
  <si>
    <t>政治面貌</t>
  </si>
  <si>
    <t>籍贯</t>
  </si>
  <si>
    <t>学校</t>
  </si>
  <si>
    <t>在读学历学位</t>
  </si>
  <si>
    <t>专业</t>
  </si>
  <si>
    <t>实习时长</t>
  </si>
  <si>
    <t>是否提供食宿</t>
  </si>
  <si>
    <t>联系人及号码</t>
  </si>
  <si>
    <t>1</t>
  </si>
  <si>
    <t>市委统战部</t>
  </si>
  <si>
    <t>夏卓浩</t>
  </si>
  <si>
    <t>男</t>
  </si>
  <si>
    <t>共青团员</t>
  </si>
  <si>
    <t>浙江乐清</t>
  </si>
  <si>
    <t>浙江大学</t>
  </si>
  <si>
    <t>硕士研究生</t>
  </si>
  <si>
    <t>中国哲学专业</t>
  </si>
  <si>
    <t>1.5个月</t>
  </si>
  <si>
    <t>是</t>
  </si>
  <si>
    <t>金汐汐
15825676596</t>
  </si>
  <si>
    <t>2</t>
  </si>
  <si>
    <t>市发改委</t>
  </si>
  <si>
    <t>杨吴娜</t>
  </si>
  <si>
    <t>女</t>
  </si>
  <si>
    <t>浙江龙港</t>
  </si>
  <si>
    <t>复旦大学</t>
  </si>
  <si>
    <t>大学学士</t>
  </si>
  <si>
    <t>财政学专业</t>
  </si>
  <si>
    <t>3</t>
  </si>
  <si>
    <t>市经信局</t>
  </si>
  <si>
    <t>范赛特</t>
  </si>
  <si>
    <t>中共党员</t>
  </si>
  <si>
    <t>浙江文成</t>
  </si>
  <si>
    <t>博士研究生</t>
  </si>
  <si>
    <t>电子与信息专业</t>
  </si>
  <si>
    <t>4</t>
  </si>
  <si>
    <t>市科技局</t>
  </si>
  <si>
    <t>戚瀚文</t>
  </si>
  <si>
    <t>浙江永嘉</t>
  </si>
  <si>
    <t>哲学专业</t>
  </si>
  <si>
    <t>5</t>
  </si>
  <si>
    <t>金立孚</t>
  </si>
  <si>
    <t>物理学专业</t>
  </si>
  <si>
    <t>6</t>
  </si>
  <si>
    <t>市财政局</t>
  </si>
  <si>
    <t>华斯婧</t>
  </si>
  <si>
    <t>浙江苍南</t>
  </si>
  <si>
    <t>会计专业</t>
  </si>
  <si>
    <t>7</t>
  </si>
  <si>
    <t>市生态环境局</t>
  </si>
  <si>
    <t>胡钿钿</t>
  </si>
  <si>
    <t>岩土工程专业</t>
  </si>
  <si>
    <t>8</t>
  </si>
  <si>
    <t>李旭峰</t>
  </si>
  <si>
    <t>陕西洛川</t>
  </si>
  <si>
    <t>化学专业</t>
  </si>
  <si>
    <t>9</t>
  </si>
  <si>
    <t>市住建局</t>
  </si>
  <si>
    <t>罗爱民</t>
  </si>
  <si>
    <t>四川达州</t>
  </si>
  <si>
    <t>结构工程专业</t>
  </si>
  <si>
    <t>10</t>
  </si>
  <si>
    <t>肖官衍</t>
  </si>
  <si>
    <t>安徽池州</t>
  </si>
  <si>
    <t>11</t>
  </si>
  <si>
    <t>市水利局</t>
  </si>
  <si>
    <t>林优苗</t>
  </si>
  <si>
    <t>浙江瑞安</t>
  </si>
  <si>
    <t>市政工程专业</t>
  </si>
  <si>
    <t>12</t>
  </si>
  <si>
    <t>陈皓</t>
  </si>
  <si>
    <t>中共预备党员</t>
  </si>
  <si>
    <t>水工结构与港口工程专业</t>
  </si>
  <si>
    <t>13</t>
  </si>
  <si>
    <t>市农业农村局</t>
  </si>
  <si>
    <t>周菲菲</t>
  </si>
  <si>
    <t>农艺与种业专业</t>
  </si>
  <si>
    <t>14</t>
  </si>
  <si>
    <t>李心愉</t>
  </si>
  <si>
    <t>15</t>
  </si>
  <si>
    <t>市卫健委</t>
  </si>
  <si>
    <t>陈莹</t>
  </si>
  <si>
    <t>社会医学与卫生事业管理专业</t>
  </si>
  <si>
    <t>16</t>
  </si>
  <si>
    <t>石勤振</t>
  </si>
  <si>
    <t>浙江温州</t>
  </si>
  <si>
    <t>电子信息-智慧医疗专业</t>
  </si>
  <si>
    <t>17</t>
  </si>
  <si>
    <t>市外办</t>
  </si>
  <si>
    <t>何韵珂</t>
  </si>
  <si>
    <t>西班牙语专业</t>
  </si>
  <si>
    <t>2个月</t>
  </si>
  <si>
    <t>18</t>
  </si>
  <si>
    <t>市统计局</t>
  </si>
  <si>
    <t>张迟</t>
  </si>
  <si>
    <t>湖北仙桃</t>
  </si>
  <si>
    <t>19</t>
  </si>
  <si>
    <t>龙港市社会事业局</t>
  </si>
  <si>
    <t>黄欣容</t>
  </si>
  <si>
    <t>课程与教学论</t>
  </si>
  <si>
    <t>只提供用餐</t>
  </si>
  <si>
    <t>附件：</t>
  </si>
  <si>
    <t>2022年温州市第一批大学生实习生活补贴人员名单（2021年秋季大学生实习）</t>
  </si>
  <si>
    <t>院校</t>
  </si>
  <si>
    <t>实习时间</t>
  </si>
  <si>
    <t>核定实习月数</t>
  </si>
  <si>
    <t>核定补贴金额(元)</t>
  </si>
  <si>
    <t>核定综合商业保险(元)</t>
  </si>
  <si>
    <t>核定发放(元)</t>
  </si>
  <si>
    <t>温州市燃气有限公司</t>
  </si>
  <si>
    <t>夏文龙</t>
  </si>
  <si>
    <t>浙江工贸职业技术学院</t>
  </si>
  <si>
    <t>2021年11月25日--2022年1月19日</t>
  </si>
  <si>
    <t>说明:                                                                                                                                                   1、根据《中共温州市委人才工作领导小组印发关于&lt;开展高校毕业生招引“510计划”攻坚行动 助力“百万人才聚温州”的方案&gt;的通知》(温委人〔2020〕2号)和《关于2021年10月至12月新来温大学生延续享受“510计划”攻坚行动政策待遇的通知》(温人社发〔2022〕19号)文件要求，2021年11月25日至2021年12月31日实习生活补贴标准按照1200元/月发放；                                                                                                                                         2、根据《中共温州市委人才工作领导小组印发&lt;关于开展温州市面向全球招引高校毕业生“510+行动计划”的方案&gt;的通知》(温委人〔2022〕2号)文件精神要求2022年1月1日起实习生活补贴按照2000元/月发放；                                                                                                                                                                        3、少于10天不计补贴，满10天不足15天按半月计补贴，超出15天按足月计补贴。政府给予保险补助每人每年50元。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</si>
</sst>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2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方正小标宋_GBK"/>
      <family val="0"/>
    </font>
    <font>
      <sz val="18"/>
      <name val="方正小标宋_GBK"/>
      <family val="0"/>
    </font>
    <font>
      <sz val="10"/>
      <color indexed="8"/>
      <name val="宋体"/>
      <family val="0"/>
    </font>
    <font>
      <sz val="20"/>
      <name val="方正小标宋_GBK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"/>
      <color indexed="30"/>
      <name val="Arial"/>
      <family val="2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0"/>
      <color indexed="25"/>
      <name val="Arial"/>
      <family val="2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0"/>
      <color theme="10"/>
      <name val="Arial"/>
      <family val="2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0"/>
      <color theme="11"/>
      <name val="Arial"/>
      <family val="2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9" fillId="7" borderId="0" applyNumberFormat="0" applyBorder="0" applyAlignment="0" applyProtection="0"/>
    <xf numFmtId="176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7" fillId="12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9" fillId="14" borderId="0" applyNumberFormat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37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7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9" applyNumberFormat="0" applyAlignment="0" applyProtection="0"/>
    <xf numFmtId="0" fontId="29" fillId="30" borderId="0" applyNumberFormat="0" applyBorder="0" applyAlignment="0" applyProtection="0"/>
    <xf numFmtId="0" fontId="3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D19" sqref="D19"/>
    </sheetView>
  </sheetViews>
  <sheetFormatPr defaultColWidth="9.140625" defaultRowHeight="12.75"/>
  <cols>
    <col min="1" max="1" width="6.140625" style="1" customWidth="1"/>
    <col min="2" max="2" width="13.421875" style="8" customWidth="1"/>
    <col min="3" max="3" width="8.7109375" style="1" customWidth="1"/>
    <col min="4" max="4" width="6.7109375" style="1" customWidth="1"/>
    <col min="5" max="5" width="11.28125" style="1" customWidth="1"/>
    <col min="6" max="6" width="12.57421875" style="1" customWidth="1"/>
    <col min="7" max="7" width="10.7109375" style="1" customWidth="1"/>
    <col min="8" max="8" width="13.57421875" style="1" customWidth="1"/>
    <col min="9" max="9" width="15.8515625" style="8" customWidth="1"/>
    <col min="10" max="10" width="13.28125" style="1" customWidth="1"/>
    <col min="11" max="11" width="8.00390625" style="8" customWidth="1"/>
    <col min="12" max="12" width="16.7109375" style="1" customWidth="1"/>
    <col min="13" max="16384" width="9.140625" style="1" customWidth="1"/>
  </cols>
  <sheetData>
    <row r="1" spans="1:12" ht="39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9" customHeight="1">
      <c r="A2" s="27" t="s">
        <v>1</v>
      </c>
      <c r="B2" s="27"/>
      <c r="C2" s="27"/>
      <c r="D2" s="27"/>
      <c r="E2" s="27"/>
      <c r="F2" s="27"/>
      <c r="G2" s="36"/>
      <c r="H2" s="36"/>
      <c r="I2" s="37" t="s">
        <v>2</v>
      </c>
      <c r="J2" s="37"/>
      <c r="K2" s="37"/>
      <c r="L2" s="37"/>
    </row>
    <row r="3" spans="1:13" s="25" customFormat="1" ht="18" customHeight="1">
      <c r="A3" s="28" t="s">
        <v>3</v>
      </c>
      <c r="B3" s="29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9" t="s">
        <v>11</v>
      </c>
      <c r="J3" s="28" t="s">
        <v>12</v>
      </c>
      <c r="K3" s="29" t="s">
        <v>13</v>
      </c>
      <c r="L3" s="28" t="s">
        <v>14</v>
      </c>
      <c r="M3" s="38"/>
    </row>
    <row r="4" spans="1:13" s="25" customFormat="1" ht="18" customHeight="1">
      <c r="A4" s="28"/>
      <c r="B4" s="30"/>
      <c r="C4" s="28"/>
      <c r="D4" s="28"/>
      <c r="E4" s="28"/>
      <c r="F4" s="28"/>
      <c r="G4" s="28"/>
      <c r="H4" s="28"/>
      <c r="I4" s="30"/>
      <c r="J4" s="28"/>
      <c r="K4" s="30"/>
      <c r="L4" s="28"/>
      <c r="M4" s="38"/>
    </row>
    <row r="5" spans="1:12" ht="33.75" customHeight="1">
      <c r="A5" s="31" t="s">
        <v>15</v>
      </c>
      <c r="B5" s="32" t="s">
        <v>16</v>
      </c>
      <c r="C5" s="33" t="s">
        <v>17</v>
      </c>
      <c r="D5" s="31" t="s">
        <v>18</v>
      </c>
      <c r="E5" s="31" t="s">
        <v>19</v>
      </c>
      <c r="F5" s="31" t="s">
        <v>20</v>
      </c>
      <c r="G5" s="31" t="s">
        <v>21</v>
      </c>
      <c r="H5" s="31" t="s">
        <v>22</v>
      </c>
      <c r="I5" s="32" t="s">
        <v>23</v>
      </c>
      <c r="J5" s="31" t="s">
        <v>24</v>
      </c>
      <c r="K5" s="32" t="s">
        <v>25</v>
      </c>
      <c r="L5" s="32" t="s">
        <v>26</v>
      </c>
    </row>
    <row r="6" spans="1:12" ht="33.75" customHeight="1">
      <c r="A6" s="32" t="s">
        <v>27</v>
      </c>
      <c r="B6" s="32" t="s">
        <v>28</v>
      </c>
      <c r="C6" s="33" t="s">
        <v>29</v>
      </c>
      <c r="D6" s="31" t="s">
        <v>30</v>
      </c>
      <c r="E6" s="31" t="s">
        <v>19</v>
      </c>
      <c r="F6" s="31" t="s">
        <v>31</v>
      </c>
      <c r="G6" s="31" t="s">
        <v>32</v>
      </c>
      <c r="H6" s="31" t="s">
        <v>33</v>
      </c>
      <c r="I6" s="32" t="s">
        <v>34</v>
      </c>
      <c r="J6" s="31" t="s">
        <v>24</v>
      </c>
      <c r="K6" s="32" t="s">
        <v>25</v>
      </c>
      <c r="L6" s="32" t="s">
        <v>26</v>
      </c>
    </row>
    <row r="7" spans="1:12" ht="33.75" customHeight="1">
      <c r="A7" s="31" t="s">
        <v>35</v>
      </c>
      <c r="B7" s="32" t="s">
        <v>36</v>
      </c>
      <c r="C7" s="33" t="s">
        <v>37</v>
      </c>
      <c r="D7" s="31" t="s">
        <v>18</v>
      </c>
      <c r="E7" s="31" t="s">
        <v>38</v>
      </c>
      <c r="F7" s="31" t="s">
        <v>39</v>
      </c>
      <c r="G7" s="31" t="s">
        <v>21</v>
      </c>
      <c r="H7" s="31" t="s">
        <v>40</v>
      </c>
      <c r="I7" s="32" t="s">
        <v>41</v>
      </c>
      <c r="J7" s="31" t="s">
        <v>24</v>
      </c>
      <c r="K7" s="32" t="s">
        <v>25</v>
      </c>
      <c r="L7" s="32" t="s">
        <v>26</v>
      </c>
    </row>
    <row r="8" spans="1:12" ht="33.75" customHeight="1">
      <c r="A8" s="32" t="s">
        <v>42</v>
      </c>
      <c r="B8" s="32" t="s">
        <v>43</v>
      </c>
      <c r="C8" s="33" t="s">
        <v>44</v>
      </c>
      <c r="D8" s="31" t="s">
        <v>18</v>
      </c>
      <c r="E8" s="31" t="s">
        <v>19</v>
      </c>
      <c r="F8" s="31" t="s">
        <v>45</v>
      </c>
      <c r="G8" s="31" t="s">
        <v>32</v>
      </c>
      <c r="H8" s="31" t="s">
        <v>33</v>
      </c>
      <c r="I8" s="32" t="s">
        <v>46</v>
      </c>
      <c r="J8" s="31" t="s">
        <v>24</v>
      </c>
      <c r="K8" s="32" t="s">
        <v>25</v>
      </c>
      <c r="L8" s="32" t="s">
        <v>26</v>
      </c>
    </row>
    <row r="9" spans="1:12" ht="33.75" customHeight="1">
      <c r="A9" s="31" t="s">
        <v>47</v>
      </c>
      <c r="B9" s="32" t="s">
        <v>43</v>
      </c>
      <c r="C9" s="33" t="s">
        <v>48</v>
      </c>
      <c r="D9" s="31" t="s">
        <v>18</v>
      </c>
      <c r="E9" s="31" t="s">
        <v>38</v>
      </c>
      <c r="F9" s="31" t="s">
        <v>45</v>
      </c>
      <c r="G9" s="31" t="s">
        <v>21</v>
      </c>
      <c r="H9" s="31" t="s">
        <v>40</v>
      </c>
      <c r="I9" s="32" t="s">
        <v>49</v>
      </c>
      <c r="J9" s="31" t="s">
        <v>24</v>
      </c>
      <c r="K9" s="32" t="s">
        <v>25</v>
      </c>
      <c r="L9" s="32" t="s">
        <v>26</v>
      </c>
    </row>
    <row r="10" spans="1:12" ht="33.75" customHeight="1">
      <c r="A10" s="32" t="s">
        <v>50</v>
      </c>
      <c r="B10" s="32" t="s">
        <v>51</v>
      </c>
      <c r="C10" s="33" t="s">
        <v>52</v>
      </c>
      <c r="D10" s="31" t="s">
        <v>30</v>
      </c>
      <c r="E10" s="31" t="s">
        <v>19</v>
      </c>
      <c r="F10" s="31" t="s">
        <v>53</v>
      </c>
      <c r="G10" s="31" t="s">
        <v>21</v>
      </c>
      <c r="H10" s="31" t="s">
        <v>22</v>
      </c>
      <c r="I10" s="32" t="s">
        <v>54</v>
      </c>
      <c r="J10" s="31" t="s">
        <v>24</v>
      </c>
      <c r="K10" s="32" t="s">
        <v>25</v>
      </c>
      <c r="L10" s="32" t="s">
        <v>26</v>
      </c>
    </row>
    <row r="11" spans="1:12" ht="33.75" customHeight="1">
      <c r="A11" s="31" t="s">
        <v>55</v>
      </c>
      <c r="B11" s="32" t="s">
        <v>56</v>
      </c>
      <c r="C11" s="33" t="s">
        <v>57</v>
      </c>
      <c r="D11" s="31" t="s">
        <v>18</v>
      </c>
      <c r="E11" s="31" t="s">
        <v>38</v>
      </c>
      <c r="F11" s="31" t="s">
        <v>39</v>
      </c>
      <c r="G11" s="31" t="s">
        <v>21</v>
      </c>
      <c r="H11" s="31" t="s">
        <v>40</v>
      </c>
      <c r="I11" s="32" t="s">
        <v>58</v>
      </c>
      <c r="J11" s="31" t="s">
        <v>24</v>
      </c>
      <c r="K11" s="32" t="s">
        <v>25</v>
      </c>
      <c r="L11" s="32" t="s">
        <v>26</v>
      </c>
    </row>
    <row r="12" spans="1:12" ht="33.75" customHeight="1">
      <c r="A12" s="32" t="s">
        <v>59</v>
      </c>
      <c r="B12" s="32" t="s">
        <v>56</v>
      </c>
      <c r="C12" s="33" t="s">
        <v>60</v>
      </c>
      <c r="D12" s="31" t="s">
        <v>18</v>
      </c>
      <c r="E12" s="31" t="s">
        <v>38</v>
      </c>
      <c r="F12" s="31" t="s">
        <v>61</v>
      </c>
      <c r="G12" s="31" t="s">
        <v>21</v>
      </c>
      <c r="H12" s="31" t="s">
        <v>40</v>
      </c>
      <c r="I12" s="32" t="s">
        <v>62</v>
      </c>
      <c r="J12" s="31" t="s">
        <v>24</v>
      </c>
      <c r="K12" s="32" t="s">
        <v>25</v>
      </c>
      <c r="L12" s="32" t="s">
        <v>26</v>
      </c>
    </row>
    <row r="13" spans="1:12" ht="33.75" customHeight="1">
      <c r="A13" s="31" t="s">
        <v>63</v>
      </c>
      <c r="B13" s="32" t="s">
        <v>64</v>
      </c>
      <c r="C13" s="33" t="s">
        <v>65</v>
      </c>
      <c r="D13" s="31" t="s">
        <v>18</v>
      </c>
      <c r="E13" s="31" t="s">
        <v>38</v>
      </c>
      <c r="F13" s="31" t="s">
        <v>66</v>
      </c>
      <c r="G13" s="31" t="s">
        <v>21</v>
      </c>
      <c r="H13" s="31" t="s">
        <v>40</v>
      </c>
      <c r="I13" s="32" t="s">
        <v>67</v>
      </c>
      <c r="J13" s="31" t="s">
        <v>24</v>
      </c>
      <c r="K13" s="32" t="s">
        <v>25</v>
      </c>
      <c r="L13" s="32" t="s">
        <v>26</v>
      </c>
    </row>
    <row r="14" spans="1:12" ht="33.75" customHeight="1">
      <c r="A14" s="32" t="s">
        <v>68</v>
      </c>
      <c r="B14" s="32" t="s">
        <v>64</v>
      </c>
      <c r="C14" s="33" t="s">
        <v>69</v>
      </c>
      <c r="D14" s="31" t="s">
        <v>18</v>
      </c>
      <c r="E14" s="31" t="s">
        <v>19</v>
      </c>
      <c r="F14" s="31" t="s">
        <v>70</v>
      </c>
      <c r="G14" s="31" t="s">
        <v>21</v>
      </c>
      <c r="H14" s="31" t="s">
        <v>40</v>
      </c>
      <c r="I14" s="32" t="s">
        <v>67</v>
      </c>
      <c r="J14" s="31" t="s">
        <v>24</v>
      </c>
      <c r="K14" s="32" t="s">
        <v>25</v>
      </c>
      <c r="L14" s="32" t="s">
        <v>26</v>
      </c>
    </row>
    <row r="15" spans="1:12" ht="33.75" customHeight="1">
      <c r="A15" s="31" t="s">
        <v>71</v>
      </c>
      <c r="B15" s="32" t="s">
        <v>72</v>
      </c>
      <c r="C15" s="33" t="s">
        <v>73</v>
      </c>
      <c r="D15" s="31" t="s">
        <v>30</v>
      </c>
      <c r="E15" s="31" t="s">
        <v>38</v>
      </c>
      <c r="F15" s="31" t="s">
        <v>74</v>
      </c>
      <c r="G15" s="31" t="s">
        <v>21</v>
      </c>
      <c r="H15" s="31" t="s">
        <v>40</v>
      </c>
      <c r="I15" s="32" t="s">
        <v>75</v>
      </c>
      <c r="J15" s="31" t="s">
        <v>24</v>
      </c>
      <c r="K15" s="32" t="s">
        <v>25</v>
      </c>
      <c r="L15" s="32" t="s">
        <v>26</v>
      </c>
    </row>
    <row r="16" spans="1:12" ht="33.75" customHeight="1">
      <c r="A16" s="32" t="s">
        <v>76</v>
      </c>
      <c r="B16" s="32" t="s">
        <v>72</v>
      </c>
      <c r="C16" s="33" t="s">
        <v>77</v>
      </c>
      <c r="D16" s="31" t="s">
        <v>18</v>
      </c>
      <c r="E16" s="31" t="s">
        <v>78</v>
      </c>
      <c r="F16" s="31" t="s">
        <v>53</v>
      </c>
      <c r="G16" s="31" t="s">
        <v>21</v>
      </c>
      <c r="H16" s="31" t="s">
        <v>40</v>
      </c>
      <c r="I16" s="32" t="s">
        <v>79</v>
      </c>
      <c r="J16" s="31" t="s">
        <v>24</v>
      </c>
      <c r="K16" s="32" t="s">
        <v>25</v>
      </c>
      <c r="L16" s="32" t="s">
        <v>26</v>
      </c>
    </row>
    <row r="17" spans="1:12" ht="33.75" customHeight="1">
      <c r="A17" s="31" t="s">
        <v>80</v>
      </c>
      <c r="B17" s="32" t="s">
        <v>81</v>
      </c>
      <c r="C17" s="33" t="s">
        <v>82</v>
      </c>
      <c r="D17" s="31" t="s">
        <v>30</v>
      </c>
      <c r="E17" s="31" t="s">
        <v>19</v>
      </c>
      <c r="F17" s="31" t="s">
        <v>39</v>
      </c>
      <c r="G17" s="31" t="s">
        <v>21</v>
      </c>
      <c r="H17" s="31" t="s">
        <v>22</v>
      </c>
      <c r="I17" s="32" t="s">
        <v>83</v>
      </c>
      <c r="J17" s="31" t="s">
        <v>24</v>
      </c>
      <c r="K17" s="32" t="s">
        <v>25</v>
      </c>
      <c r="L17" s="32" t="s">
        <v>26</v>
      </c>
    </row>
    <row r="18" spans="1:12" ht="33.75" customHeight="1">
      <c r="A18" s="32" t="s">
        <v>84</v>
      </c>
      <c r="B18" s="34" t="s">
        <v>81</v>
      </c>
      <c r="C18" s="35" t="s">
        <v>85</v>
      </c>
      <c r="D18" s="34" t="s">
        <v>30</v>
      </c>
      <c r="E18" s="34" t="s">
        <v>38</v>
      </c>
      <c r="F18" s="34" t="s">
        <v>20</v>
      </c>
      <c r="G18" s="31" t="s">
        <v>21</v>
      </c>
      <c r="H18" s="31" t="s">
        <v>33</v>
      </c>
      <c r="I18" s="34" t="s">
        <v>62</v>
      </c>
      <c r="J18" s="31" t="s">
        <v>24</v>
      </c>
      <c r="K18" s="32" t="s">
        <v>25</v>
      </c>
      <c r="L18" s="32" t="s">
        <v>26</v>
      </c>
    </row>
    <row r="19" spans="1:12" ht="33.75" customHeight="1">
      <c r="A19" s="31" t="s">
        <v>86</v>
      </c>
      <c r="B19" s="32" t="s">
        <v>87</v>
      </c>
      <c r="C19" s="33" t="s">
        <v>88</v>
      </c>
      <c r="D19" s="31" t="s">
        <v>30</v>
      </c>
      <c r="E19" s="31" t="s">
        <v>19</v>
      </c>
      <c r="F19" s="31" t="s">
        <v>20</v>
      </c>
      <c r="G19" s="31" t="s">
        <v>21</v>
      </c>
      <c r="H19" s="31" t="s">
        <v>40</v>
      </c>
      <c r="I19" s="32" t="s">
        <v>89</v>
      </c>
      <c r="J19" s="31" t="s">
        <v>24</v>
      </c>
      <c r="K19" s="32" t="s">
        <v>25</v>
      </c>
      <c r="L19" s="32" t="s">
        <v>26</v>
      </c>
    </row>
    <row r="20" spans="1:12" ht="33.75" customHeight="1">
      <c r="A20" s="32" t="s">
        <v>90</v>
      </c>
      <c r="B20" s="32" t="s">
        <v>87</v>
      </c>
      <c r="C20" s="33" t="s">
        <v>91</v>
      </c>
      <c r="D20" s="31" t="s">
        <v>18</v>
      </c>
      <c r="E20" s="31" t="s">
        <v>38</v>
      </c>
      <c r="F20" s="31" t="s">
        <v>92</v>
      </c>
      <c r="G20" s="31" t="s">
        <v>32</v>
      </c>
      <c r="H20" s="31" t="s">
        <v>40</v>
      </c>
      <c r="I20" s="32" t="s">
        <v>93</v>
      </c>
      <c r="J20" s="31" t="s">
        <v>24</v>
      </c>
      <c r="K20" s="32" t="s">
        <v>25</v>
      </c>
      <c r="L20" s="32" t="s">
        <v>26</v>
      </c>
    </row>
    <row r="21" spans="1:12" ht="33.75" customHeight="1">
      <c r="A21" s="31" t="s">
        <v>94</v>
      </c>
      <c r="B21" s="34" t="s">
        <v>95</v>
      </c>
      <c r="C21" s="35" t="s">
        <v>96</v>
      </c>
      <c r="D21" s="34" t="s">
        <v>30</v>
      </c>
      <c r="E21" s="34" t="s">
        <v>19</v>
      </c>
      <c r="F21" s="34" t="s">
        <v>20</v>
      </c>
      <c r="G21" s="31" t="s">
        <v>21</v>
      </c>
      <c r="H21" s="31" t="s">
        <v>33</v>
      </c>
      <c r="I21" s="34" t="s">
        <v>97</v>
      </c>
      <c r="J21" s="31" t="s">
        <v>98</v>
      </c>
      <c r="K21" s="32" t="s">
        <v>25</v>
      </c>
      <c r="L21" s="32" t="s">
        <v>26</v>
      </c>
    </row>
    <row r="22" spans="1:12" ht="33.75" customHeight="1">
      <c r="A22" s="32" t="s">
        <v>99</v>
      </c>
      <c r="B22" s="32" t="s">
        <v>100</v>
      </c>
      <c r="C22" s="33" t="s">
        <v>101</v>
      </c>
      <c r="D22" s="31" t="s">
        <v>18</v>
      </c>
      <c r="E22" s="31" t="s">
        <v>19</v>
      </c>
      <c r="F22" s="31" t="s">
        <v>102</v>
      </c>
      <c r="G22" s="31" t="s">
        <v>21</v>
      </c>
      <c r="H22" s="31" t="s">
        <v>40</v>
      </c>
      <c r="I22" s="32" t="s">
        <v>62</v>
      </c>
      <c r="J22" s="31" t="s">
        <v>24</v>
      </c>
      <c r="K22" s="32" t="s">
        <v>25</v>
      </c>
      <c r="L22" s="32" t="s">
        <v>26</v>
      </c>
    </row>
    <row r="23" spans="1:12" ht="33.75" customHeight="1">
      <c r="A23" s="31" t="s">
        <v>103</v>
      </c>
      <c r="B23" s="32" t="s">
        <v>104</v>
      </c>
      <c r="C23" s="33" t="s">
        <v>105</v>
      </c>
      <c r="D23" s="31" t="s">
        <v>30</v>
      </c>
      <c r="E23" s="31" t="s">
        <v>38</v>
      </c>
      <c r="F23" s="31" t="s">
        <v>53</v>
      </c>
      <c r="G23" s="31" t="s">
        <v>32</v>
      </c>
      <c r="H23" s="31" t="s">
        <v>22</v>
      </c>
      <c r="I23" s="32" t="s">
        <v>106</v>
      </c>
      <c r="J23" s="31" t="s">
        <v>24</v>
      </c>
      <c r="K23" s="32" t="s">
        <v>107</v>
      </c>
      <c r="L23" s="32" t="s">
        <v>26</v>
      </c>
    </row>
  </sheetData>
  <sheetProtection/>
  <autoFilter ref="A3:L23"/>
  <mergeCells count="16">
    <mergeCell ref="A1:L1"/>
    <mergeCell ref="A2:F2"/>
    <mergeCell ref="I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8661417322834646" right="0" top="0.7086614173228347" bottom="0.5118110236220472" header="0.5118110236220472" footer="0.66929133858267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"/>
  <sheetViews>
    <sheetView tabSelected="1" zoomScaleSheetLayoutView="100" workbookViewId="0" topLeftCell="A1">
      <selection activeCell="G9" sqref="G9"/>
    </sheetView>
  </sheetViews>
  <sheetFormatPr defaultColWidth="9.140625" defaultRowHeight="12.75"/>
  <cols>
    <col min="1" max="1" width="17.421875" style="5" customWidth="1"/>
    <col min="2" max="2" width="9.28125" style="5" customWidth="1"/>
    <col min="3" max="3" width="23.57421875" style="5" customWidth="1"/>
    <col min="4" max="4" width="28.8515625" style="5" customWidth="1"/>
    <col min="5" max="5" width="12.140625" style="5" customWidth="1"/>
    <col min="6" max="6" width="14.7109375" style="6" customWidth="1"/>
    <col min="7" max="7" width="16.7109375" style="7" customWidth="1"/>
    <col min="8" max="8" width="10.421875" style="7" customWidth="1"/>
    <col min="9" max="9" width="9.140625" style="8" customWidth="1"/>
    <col min="10" max="250" width="9.140625" style="1" customWidth="1"/>
    <col min="251" max="16384" width="9.140625" style="9" customWidth="1"/>
  </cols>
  <sheetData>
    <row r="1" ht="21.75" customHeight="1">
      <c r="A1" s="10" t="s">
        <v>108</v>
      </c>
    </row>
    <row r="2" spans="1:9" s="1" customFormat="1" ht="45" customHeight="1">
      <c r="A2" s="11" t="s">
        <v>109</v>
      </c>
      <c r="B2" s="12"/>
      <c r="C2" s="12"/>
      <c r="D2" s="12"/>
      <c r="E2" s="12"/>
      <c r="F2" s="18"/>
      <c r="G2" s="18"/>
      <c r="H2" s="18"/>
      <c r="I2" s="8"/>
    </row>
    <row r="3" spans="1:256" s="2" customFormat="1" ht="36" customHeight="1">
      <c r="A3" s="13" t="s">
        <v>4</v>
      </c>
      <c r="B3" s="13" t="s">
        <v>5</v>
      </c>
      <c r="C3" s="13" t="s">
        <v>110</v>
      </c>
      <c r="D3" s="13" t="s">
        <v>111</v>
      </c>
      <c r="E3" s="13" t="s">
        <v>112</v>
      </c>
      <c r="F3" s="13" t="s">
        <v>113</v>
      </c>
      <c r="G3" s="13" t="s">
        <v>114</v>
      </c>
      <c r="H3" s="19" t="s">
        <v>115</v>
      </c>
      <c r="I3" s="2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4"/>
      <c r="IR3" s="4"/>
      <c r="IS3" s="4"/>
      <c r="IT3" s="4"/>
      <c r="IU3" s="4"/>
      <c r="IV3" s="4"/>
    </row>
    <row r="4" spans="1:256" s="3" customFormat="1" ht="66.75" customHeight="1">
      <c r="A4" s="14" t="s">
        <v>116</v>
      </c>
      <c r="B4" s="15" t="s">
        <v>117</v>
      </c>
      <c r="C4" s="15" t="s">
        <v>118</v>
      </c>
      <c r="D4" s="16" t="s">
        <v>119</v>
      </c>
      <c r="E4" s="20">
        <v>2</v>
      </c>
      <c r="F4" s="21">
        <v>3200</v>
      </c>
      <c r="G4" s="22">
        <v>50</v>
      </c>
      <c r="H4" s="13">
        <f>F4+G4</f>
        <v>3250</v>
      </c>
      <c r="I4" s="24"/>
      <c r="IQ4" s="4"/>
      <c r="IR4" s="4"/>
      <c r="IS4" s="4"/>
      <c r="IT4" s="4"/>
      <c r="IU4" s="4"/>
      <c r="IV4" s="4"/>
    </row>
    <row r="5" spans="1:250" s="4" customFormat="1" ht="105" customHeight="1">
      <c r="A5" s="17" t="s">
        <v>120</v>
      </c>
      <c r="B5" s="17"/>
      <c r="C5" s="17"/>
      <c r="D5" s="17"/>
      <c r="E5" s="17"/>
      <c r="F5" s="17"/>
      <c r="G5" s="17"/>
      <c r="H5" s="17"/>
      <c r="I5" s="2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</row>
  </sheetData>
  <sheetProtection/>
  <mergeCells count="2">
    <mergeCell ref="A2:H2"/>
    <mergeCell ref="A5:H5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</dc:creator>
  <cp:keywords/>
  <dc:description/>
  <cp:lastModifiedBy>greatwall</cp:lastModifiedBy>
  <cp:lastPrinted>2021-08-08T09:08:09Z</cp:lastPrinted>
  <dcterms:created xsi:type="dcterms:W3CDTF">2021-06-29T22:27:17Z</dcterms:created>
  <dcterms:modified xsi:type="dcterms:W3CDTF">2022-05-27T09:58:27Z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