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驿站入住名册!$A$1:$F$12</definedName>
  </definedNames>
  <calcPr calcId="144525"/>
</workbook>
</file>

<file path=xl/sharedStrings.xml><?xml version="1.0" encoding="utf-8"?>
<sst xmlns="http://schemas.openxmlformats.org/spreadsheetml/2006/main" count="439" uniqueCount="238">
  <si>
    <t>附件</t>
  </si>
  <si>
    <t>2023年第三批温州市市本级住宿补贴拟发放名单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</si>
  <si>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</si>
  <si>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</si>
  <si>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</si>
  <si>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</si>
  <si>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</si>
  <si>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</si>
  <si>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汉庭优佳酒店(温州学院西路店)
（华住酒店管理有限公司温州分公司）</t>
  </si>
  <si>
    <t>李佩玲</t>
  </si>
  <si>
    <t>江西中医药大学</t>
  </si>
  <si>
    <t>朱彬豪</t>
  </si>
  <si>
    <t>哈尔滨工业大学</t>
  </si>
  <si>
    <t>亿庭酒店（瓯海大道店）
（温州朗庭酒店管理有限公司）</t>
  </si>
  <si>
    <t>董宗慧</t>
  </si>
  <si>
    <t>中国地质大学(武汉)</t>
  </si>
  <si>
    <t>盛可佳</t>
  </si>
  <si>
    <t>丽水职业技术学院</t>
  </si>
  <si>
    <t>石书鳗</t>
  </si>
  <si>
    <t>哈尔滨师范大学</t>
  </si>
  <si>
    <t>张琛</t>
  </si>
  <si>
    <t>天津工业大学</t>
  </si>
  <si>
    <t>翰品酒店（温州龙湾海城店）
温州翰品酒店管理有限公司</t>
  </si>
  <si>
    <t>黄婷婷</t>
  </si>
  <si>
    <t>江苏师范大学科文学院</t>
  </si>
  <si>
    <t>总计</t>
  </si>
  <si>
    <t>根据《关于开展温州市面向全球招引高校毕业生“510+行动计划”的方案》(温委人〔2022〕2号)文件，补贴标准：按照入住人员120元/天，给予住宿补贴。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</si>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</sst>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0" fillId="0" borderId="0"/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6" borderId="10" applyNumberFormat="false" applyAlignment="false" applyProtection="false">
      <alignment vertical="center"/>
    </xf>
    <xf numFmtId="0" fontId="23" fillId="19" borderId="15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0" fillId="0" borderId="0"/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22" borderId="16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7" fillId="6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9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1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2" applyFont="true" applyBorder="true" applyAlignment="true">
      <alignment horizontal="distributed" vertical="center"/>
    </xf>
    <xf numFmtId="0" fontId="0" fillId="0" borderId="1" xfId="2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3" fillId="0" borderId="0" xfId="0" applyFont="true" applyBorder="true" applyAlignment="true">
      <alignment horizontal="left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2" fillId="0" borderId="7" xfId="0" applyFont="true" applyBorder="true" applyAlignment="true">
      <alignment horizontal="center"/>
    </xf>
    <xf numFmtId="0" fontId="2" fillId="0" borderId="7" xfId="0" applyFont="true" applyBorder="true" applyAlignment="true">
      <alignment horizontal="left" vertical="center" wrapText="true"/>
    </xf>
    <xf numFmtId="0" fontId="4" fillId="0" borderId="8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top"/>
    </xf>
    <xf numFmtId="0" fontId="0" fillId="0" borderId="5" xfId="0" applyNumberFormat="true" applyFont="true" applyFill="true" applyBorder="true" applyAlignment="true">
      <alignment horizontal="center" vertical="center"/>
    </xf>
    <xf numFmtId="0" fontId="0" fillId="0" borderId="6" xfId="0" applyNumberFormat="true" applyFont="true" applyFill="true" applyBorder="true" applyAlignment="true">
      <alignment horizontal="center" vertical="center"/>
    </xf>
  </cellXfs>
  <cellStyles count="54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F18" sqref="F18"/>
    </sheetView>
  </sheetViews>
  <sheetFormatPr defaultColWidth="9" defaultRowHeight="13.5" outlineLevelCol="6"/>
  <cols>
    <col min="1" max="1" width="5.375" style="17" customWidth="true"/>
    <col min="2" max="2" width="35.3333333333333" style="17" customWidth="true"/>
    <col min="3" max="3" width="10" style="17" customWidth="true"/>
    <col min="4" max="4" width="13" style="17" customWidth="true"/>
    <col min="5" max="5" width="13.125" style="17" customWidth="true"/>
    <col min="6" max="6" width="10.75" style="17" customWidth="true"/>
  </cols>
  <sheetData>
    <row r="1" ht="28.5" customHeight="true" spans="1:6">
      <c r="A1" s="18" t="s">
        <v>0</v>
      </c>
      <c r="B1" s="18"/>
      <c r="C1" s="18"/>
      <c r="D1" s="18"/>
      <c r="E1" s="18"/>
      <c r="F1" s="18"/>
    </row>
    <row r="2" ht="62.25" customHeight="true" spans="1:6">
      <c r="A2" s="19" t="s">
        <v>1</v>
      </c>
      <c r="B2" s="20"/>
      <c r="C2" s="20"/>
      <c r="D2" s="20"/>
      <c r="E2" s="20"/>
      <c r="F2" s="30"/>
    </row>
    <row r="3" s="8" customFormat="true" ht="35.1" customHeight="true" spans="1:6">
      <c r="A3" s="21" t="s">
        <v>2</v>
      </c>
      <c r="B3" s="21" t="s">
        <v>3</v>
      </c>
      <c r="C3" s="21" t="s">
        <v>4</v>
      </c>
      <c r="D3" s="21" t="s">
        <v>5</v>
      </c>
      <c r="E3" s="31" t="s">
        <v>6</v>
      </c>
      <c r="F3" s="31" t="s">
        <v>7</v>
      </c>
    </row>
    <row r="4" s="8" customFormat="true" ht="35.1" customHeight="true" spans="1:7">
      <c r="A4" s="22">
        <v>1</v>
      </c>
      <c r="B4" s="23" t="s">
        <v>8</v>
      </c>
      <c r="C4" s="24" t="s">
        <v>9</v>
      </c>
      <c r="D4" s="25" t="s">
        <v>10</v>
      </c>
      <c r="E4" s="32">
        <v>1</v>
      </c>
      <c r="F4" s="33">
        <f>E4*120</f>
        <v>120</v>
      </c>
      <c r="G4" s="34"/>
    </row>
    <row r="5" s="8" customFormat="true" ht="35.1" customHeight="true" spans="1:7">
      <c r="A5" s="22">
        <v>2</v>
      </c>
      <c r="B5" s="23" t="s">
        <v>8</v>
      </c>
      <c r="C5" s="26" t="s">
        <v>11</v>
      </c>
      <c r="D5" s="25" t="s">
        <v>12</v>
      </c>
      <c r="E5" s="32">
        <v>2</v>
      </c>
      <c r="F5" s="33">
        <f>E5*120</f>
        <v>240</v>
      </c>
      <c r="G5" s="34"/>
    </row>
    <row r="6" s="8" customFormat="true" ht="35.1" customHeight="true" spans="1:7">
      <c r="A6" s="22">
        <v>3</v>
      </c>
      <c r="B6" s="23" t="s">
        <v>13</v>
      </c>
      <c r="C6" s="26" t="s">
        <v>14</v>
      </c>
      <c r="D6" s="25" t="s">
        <v>15</v>
      </c>
      <c r="E6" s="32">
        <v>6</v>
      </c>
      <c r="F6" s="33">
        <f>E6*120</f>
        <v>720</v>
      </c>
      <c r="G6" s="34"/>
    </row>
    <row r="7" s="8" customFormat="true" ht="35.1" customHeight="true" spans="1:7">
      <c r="A7" s="22">
        <v>4</v>
      </c>
      <c r="B7" s="23" t="s">
        <v>13</v>
      </c>
      <c r="C7" s="26" t="s">
        <v>16</v>
      </c>
      <c r="D7" s="25" t="s">
        <v>17</v>
      </c>
      <c r="E7" s="32">
        <v>4</v>
      </c>
      <c r="F7" s="33">
        <f>E7*120</f>
        <v>480</v>
      </c>
      <c r="G7" s="34"/>
    </row>
    <row r="8" s="8" customFormat="true" ht="35.1" customHeight="true" spans="1:7">
      <c r="A8" s="22">
        <v>5</v>
      </c>
      <c r="B8" s="23" t="s">
        <v>13</v>
      </c>
      <c r="C8" s="26" t="s">
        <v>18</v>
      </c>
      <c r="D8" s="25" t="s">
        <v>19</v>
      </c>
      <c r="E8" s="32">
        <v>3</v>
      </c>
      <c r="F8" s="33">
        <f>E8*120</f>
        <v>360</v>
      </c>
      <c r="G8" s="34"/>
    </row>
    <row r="9" s="8" customFormat="true" ht="35.1" customHeight="true" spans="1:7">
      <c r="A9" s="22">
        <v>6</v>
      </c>
      <c r="B9" s="23" t="s">
        <v>13</v>
      </c>
      <c r="C9" s="26" t="s">
        <v>20</v>
      </c>
      <c r="D9" s="25" t="s">
        <v>21</v>
      </c>
      <c r="E9" s="35">
        <v>6</v>
      </c>
      <c r="F9" s="33">
        <f>E9*120</f>
        <v>720</v>
      </c>
      <c r="G9" s="34"/>
    </row>
    <row r="10" s="8" customFormat="true" ht="35.1" customHeight="true" spans="1:7">
      <c r="A10" s="22">
        <v>7</v>
      </c>
      <c r="B10" s="23" t="s">
        <v>22</v>
      </c>
      <c r="C10" s="27" t="s">
        <v>23</v>
      </c>
      <c r="D10" s="25" t="s">
        <v>24</v>
      </c>
      <c r="E10" s="36">
        <v>5</v>
      </c>
      <c r="F10" s="33">
        <f>E10*120</f>
        <v>600</v>
      </c>
      <c r="G10" s="34"/>
    </row>
    <row r="11" s="8" customFormat="true" ht="35.1" customHeight="true" spans="1:6">
      <c r="A11" s="22" t="s">
        <v>25</v>
      </c>
      <c r="B11" s="22"/>
      <c r="C11" s="22"/>
      <c r="D11" s="22"/>
      <c r="E11" s="22">
        <f>SUM(E4:E10)</f>
        <v>27</v>
      </c>
      <c r="F11" s="22">
        <f>SUM(F4:F10)</f>
        <v>3240</v>
      </c>
    </row>
    <row r="12" ht="42" customHeight="true" spans="1:6">
      <c r="A12" s="28"/>
      <c r="B12" s="29" t="s">
        <v>26</v>
      </c>
      <c r="C12" s="29"/>
      <c r="D12" s="29"/>
      <c r="E12" s="29"/>
      <c r="F12" s="29"/>
    </row>
  </sheetData>
  <mergeCells count="3">
    <mergeCell ref="A1:F1"/>
    <mergeCell ref="A2:F2"/>
    <mergeCell ref="B12:F12"/>
  </mergeCells>
  <pageMargins left="0.472222222222222" right="0.314583333333333" top="0.78740157480315" bottom="0.78740157480315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27</v>
      </c>
      <c r="B1" s="1"/>
      <c r="C1" s="1"/>
      <c r="D1" s="1"/>
      <c r="E1" s="1"/>
      <c r="F1" s="1"/>
    </row>
    <row r="2" ht="20.25" spans="1:6">
      <c r="A2" s="2" t="s">
        <v>28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29</v>
      </c>
      <c r="C4" s="6" t="s">
        <v>30</v>
      </c>
      <c r="D4" s="4" t="s">
        <v>31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29</v>
      </c>
      <c r="C5" s="6" t="s">
        <v>32</v>
      </c>
      <c r="D5" s="4" t="s">
        <v>33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34</v>
      </c>
      <c r="C6" s="7" t="s">
        <v>35</v>
      </c>
      <c r="D6" s="5" t="s">
        <v>36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34</v>
      </c>
      <c r="C7" s="7" t="s">
        <v>37</v>
      </c>
      <c r="D7" s="4" t="s">
        <v>38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34</v>
      </c>
      <c r="C8" s="7" t="s">
        <v>39</v>
      </c>
      <c r="D8" s="4" t="s">
        <v>40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41</v>
      </c>
      <c r="C9" s="5" t="s">
        <v>42</v>
      </c>
      <c r="D9" s="4" t="s">
        <v>43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41</v>
      </c>
      <c r="C10" s="4" t="s">
        <v>42</v>
      </c>
      <c r="D10" s="4" t="s">
        <v>43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41</v>
      </c>
      <c r="C11" s="5" t="s">
        <v>44</v>
      </c>
      <c r="D11" s="4" t="s">
        <v>38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41</v>
      </c>
      <c r="C12" s="5" t="s">
        <v>45</v>
      </c>
      <c r="D12" s="4" t="s">
        <v>46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41</v>
      </c>
      <c r="C13" s="5" t="s">
        <v>47</v>
      </c>
      <c r="D13" s="4" t="s">
        <v>48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41</v>
      </c>
      <c r="C14" s="5" t="s">
        <v>49</v>
      </c>
      <c r="D14" s="4" t="s">
        <v>50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41</v>
      </c>
      <c r="C15" s="5" t="s">
        <v>51</v>
      </c>
      <c r="D15" s="4" t="s">
        <v>52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41</v>
      </c>
      <c r="C16" s="4" t="s">
        <v>51</v>
      </c>
      <c r="D16" s="4" t="s">
        <v>52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41</v>
      </c>
      <c r="C17" s="7" t="s">
        <v>53</v>
      </c>
      <c r="D17" s="4" t="s">
        <v>54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41</v>
      </c>
      <c r="C18" s="4" t="s">
        <v>55</v>
      </c>
      <c r="D18" s="4" t="s">
        <v>56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41</v>
      </c>
      <c r="C19" s="4" t="s">
        <v>57</v>
      </c>
      <c r="D19" s="4" t="s">
        <v>58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41</v>
      </c>
      <c r="C20" s="4" t="s">
        <v>57</v>
      </c>
      <c r="D20" s="4" t="s">
        <v>58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41</v>
      </c>
      <c r="C21" s="4" t="s">
        <v>59</v>
      </c>
      <c r="D21" s="4" t="s">
        <v>52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41</v>
      </c>
      <c r="C22" s="4" t="s">
        <v>60</v>
      </c>
      <c r="D22" s="4" t="s">
        <v>61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41</v>
      </c>
      <c r="C23" s="4" t="s">
        <v>62</v>
      </c>
      <c r="D23" s="4" t="s">
        <v>63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41</v>
      </c>
      <c r="C24" s="4" t="s">
        <v>64</v>
      </c>
      <c r="D24" s="4" t="s">
        <v>65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41</v>
      </c>
      <c r="C25" s="4" t="s">
        <v>66</v>
      </c>
      <c r="D25" s="4" t="s">
        <v>48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41</v>
      </c>
      <c r="C26" s="4" t="s">
        <v>67</v>
      </c>
      <c r="D26" s="4" t="s">
        <v>68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41</v>
      </c>
      <c r="C27" s="4" t="s">
        <v>69</v>
      </c>
      <c r="D27" s="4" t="s">
        <v>52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41</v>
      </c>
      <c r="C28" s="4" t="s">
        <v>70</v>
      </c>
      <c r="D28" s="4" t="s">
        <v>71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41</v>
      </c>
      <c r="C29" s="4" t="s">
        <v>72</v>
      </c>
      <c r="D29" s="4" t="s">
        <v>73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41</v>
      </c>
      <c r="C30" s="4" t="s">
        <v>74</v>
      </c>
      <c r="D30" s="4" t="s">
        <v>75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41</v>
      </c>
      <c r="C31" s="4" t="s">
        <v>76</v>
      </c>
      <c r="D31" s="4" t="s">
        <v>77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41</v>
      </c>
      <c r="C32" s="4" t="s">
        <v>78</v>
      </c>
      <c r="D32" s="4" t="s">
        <v>52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41</v>
      </c>
      <c r="C33" s="4" t="s">
        <v>79</v>
      </c>
      <c r="D33" s="4" t="s">
        <v>80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41</v>
      </c>
      <c r="C34" s="4" t="s">
        <v>81</v>
      </c>
      <c r="D34" s="4" t="s">
        <v>82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41</v>
      </c>
      <c r="C35" s="4" t="s">
        <v>83</v>
      </c>
      <c r="D35" s="4" t="s">
        <v>50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41</v>
      </c>
      <c r="C36" s="4" t="s">
        <v>84</v>
      </c>
      <c r="D36" s="4" t="s">
        <v>85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41</v>
      </c>
      <c r="C37" s="4" t="s">
        <v>86</v>
      </c>
      <c r="D37" s="4" t="s">
        <v>87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41</v>
      </c>
      <c r="C38" s="4" t="s">
        <v>88</v>
      </c>
      <c r="D38" s="4" t="s">
        <v>89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41</v>
      </c>
      <c r="C39" s="4" t="s">
        <v>90</v>
      </c>
      <c r="D39" s="4" t="s">
        <v>91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41</v>
      </c>
      <c r="C40" s="4" t="s">
        <v>90</v>
      </c>
      <c r="D40" s="4" t="s">
        <v>91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41</v>
      </c>
      <c r="C41" s="4" t="s">
        <v>92</v>
      </c>
      <c r="D41" s="4" t="s">
        <v>93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41</v>
      </c>
      <c r="C42" s="4" t="s">
        <v>94</v>
      </c>
      <c r="D42" s="4" t="s">
        <v>54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41</v>
      </c>
      <c r="C43" s="4" t="s">
        <v>95</v>
      </c>
      <c r="D43" s="4" t="s">
        <v>96</v>
      </c>
      <c r="E43" s="11">
        <v>0</v>
      </c>
      <c r="F43" s="10">
        <f t="shared" si="0"/>
        <v>0</v>
      </c>
      <c r="G43" s="9"/>
      <c r="H43" s="12" t="s">
        <v>97</v>
      </c>
      <c r="I43" s="8">
        <v>6</v>
      </c>
    </row>
    <row r="44" spans="1:9">
      <c r="A44" s="4">
        <v>41</v>
      </c>
      <c r="B44" s="5" t="s">
        <v>41</v>
      </c>
      <c r="C44" s="4" t="s">
        <v>98</v>
      </c>
      <c r="D44" s="4" t="s">
        <v>54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41</v>
      </c>
      <c r="C45" s="4" t="s">
        <v>98</v>
      </c>
      <c r="D45" s="4" t="s">
        <v>54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41</v>
      </c>
      <c r="C46" s="4" t="s">
        <v>99</v>
      </c>
      <c r="D46" s="4" t="s">
        <v>96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41</v>
      </c>
      <c r="C47" s="4" t="s">
        <v>100</v>
      </c>
      <c r="D47" s="4" t="s">
        <v>52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41</v>
      </c>
      <c r="C48" s="4" t="s">
        <v>101</v>
      </c>
      <c r="D48" s="4" t="s">
        <v>102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41</v>
      </c>
      <c r="C49" s="4" t="s">
        <v>103</v>
      </c>
      <c r="D49" s="4" t="s">
        <v>104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41</v>
      </c>
      <c r="C50" s="4" t="s">
        <v>105</v>
      </c>
      <c r="D50" s="4" t="s">
        <v>50</v>
      </c>
      <c r="E50" s="11">
        <v>3</v>
      </c>
      <c r="F50" s="10">
        <f t="shared" si="0"/>
        <v>360</v>
      </c>
      <c r="G50" s="9"/>
      <c r="H50" s="8" t="s">
        <v>106</v>
      </c>
      <c r="I50" s="8">
        <v>4</v>
      </c>
    </row>
    <row r="51" spans="1:9">
      <c r="A51" s="4">
        <v>48</v>
      </c>
      <c r="B51" s="5" t="s">
        <v>41</v>
      </c>
      <c r="C51" s="4" t="s">
        <v>107</v>
      </c>
      <c r="D51" s="4" t="s">
        <v>108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41</v>
      </c>
      <c r="C52" s="4" t="s">
        <v>109</v>
      </c>
      <c r="D52" s="4" t="s">
        <v>110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41</v>
      </c>
      <c r="C53" s="4" t="s">
        <v>111</v>
      </c>
      <c r="D53" s="4" t="s">
        <v>54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41</v>
      </c>
      <c r="C54" s="4" t="s">
        <v>112</v>
      </c>
      <c r="D54" s="4" t="s">
        <v>113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41</v>
      </c>
      <c r="C55" s="4" t="s">
        <v>114</v>
      </c>
      <c r="D55" s="4" t="s">
        <v>110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41</v>
      </c>
      <c r="C56" s="4" t="s">
        <v>114</v>
      </c>
      <c r="D56" s="4" t="s">
        <v>110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41</v>
      </c>
      <c r="C57" s="5" t="s">
        <v>115</v>
      </c>
      <c r="D57" s="4" t="s">
        <v>116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41</v>
      </c>
      <c r="C58" s="4" t="s">
        <v>117</v>
      </c>
      <c r="D58" s="4" t="s">
        <v>96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41</v>
      </c>
      <c r="C59" s="4" t="s">
        <v>118</v>
      </c>
      <c r="D59" s="4" t="s">
        <v>65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41</v>
      </c>
      <c r="C60" s="4" t="s">
        <v>119</v>
      </c>
      <c r="D60" s="4" t="s">
        <v>120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41</v>
      </c>
      <c r="C61" s="4" t="s">
        <v>121</v>
      </c>
      <c r="D61" s="4" t="s">
        <v>122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41</v>
      </c>
      <c r="C62" s="4" t="s">
        <v>123</v>
      </c>
      <c r="D62" s="4" t="s">
        <v>124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41</v>
      </c>
      <c r="C63" s="4" t="s">
        <v>125</v>
      </c>
      <c r="D63" s="4" t="s">
        <v>52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41</v>
      </c>
      <c r="C64" s="4" t="s">
        <v>126</v>
      </c>
      <c r="D64" s="4" t="s">
        <v>91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41</v>
      </c>
      <c r="C65" s="4" t="s">
        <v>126</v>
      </c>
      <c r="D65" s="4" t="s">
        <v>91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41</v>
      </c>
      <c r="C66" s="4" t="s">
        <v>127</v>
      </c>
      <c r="D66" s="4" t="s">
        <v>80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41</v>
      </c>
      <c r="C67" s="4" t="s">
        <v>128</v>
      </c>
      <c r="D67" s="4" t="s">
        <v>129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41</v>
      </c>
      <c r="C68" s="4" t="s">
        <v>130</v>
      </c>
      <c r="D68" s="4" t="s">
        <v>110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41</v>
      </c>
      <c r="C69" s="4" t="s">
        <v>131</v>
      </c>
      <c r="D69" s="4" t="s">
        <v>132</v>
      </c>
      <c r="E69" s="11">
        <v>3</v>
      </c>
      <c r="F69" s="10">
        <f t="shared" si="0"/>
        <v>360</v>
      </c>
      <c r="G69" s="9"/>
      <c r="H69" s="8" t="s">
        <v>133</v>
      </c>
      <c r="I69" s="8"/>
    </row>
    <row r="70" spans="1:9">
      <c r="A70" s="4">
        <v>66</v>
      </c>
      <c r="B70" s="5" t="s">
        <v>41</v>
      </c>
      <c r="C70" s="4" t="s">
        <v>134</v>
      </c>
      <c r="D70" s="4" t="s">
        <v>135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41</v>
      </c>
      <c r="C71" s="4" t="s">
        <v>134</v>
      </c>
      <c r="D71" s="4" t="s">
        <v>135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41</v>
      </c>
      <c r="C72" s="4" t="s">
        <v>136</v>
      </c>
      <c r="D72" s="4" t="s">
        <v>52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137</v>
      </c>
      <c r="C73" s="13" t="s">
        <v>138</v>
      </c>
      <c r="D73" s="4" t="s">
        <v>139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137</v>
      </c>
      <c r="C74" s="13" t="s">
        <v>140</v>
      </c>
      <c r="D74" s="4" t="s">
        <v>65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137</v>
      </c>
      <c r="C75" s="13" t="s">
        <v>141</v>
      </c>
      <c r="D75" s="4" t="s">
        <v>142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137</v>
      </c>
      <c r="C76" s="13" t="s">
        <v>143</v>
      </c>
      <c r="D76" s="4" t="s">
        <v>144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137</v>
      </c>
      <c r="C77" s="13" t="s">
        <v>145</v>
      </c>
      <c r="D77" s="4" t="s">
        <v>146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137</v>
      </c>
      <c r="C78" s="13" t="s">
        <v>147</v>
      </c>
      <c r="D78" s="4" t="s">
        <v>148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137</v>
      </c>
      <c r="C79" s="13" t="s">
        <v>149</v>
      </c>
      <c r="D79" s="4" t="s">
        <v>110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137</v>
      </c>
      <c r="C80" s="13" t="s">
        <v>150</v>
      </c>
      <c r="D80" s="4" t="s">
        <v>151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137</v>
      </c>
      <c r="C81" s="14" t="s">
        <v>152</v>
      </c>
      <c r="D81" s="4" t="s">
        <v>153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137</v>
      </c>
      <c r="C82" s="13" t="s">
        <v>154</v>
      </c>
      <c r="D82" s="4" t="s">
        <v>148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137</v>
      </c>
      <c r="C83" s="13" t="s">
        <v>155</v>
      </c>
      <c r="D83" s="4" t="s">
        <v>156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137</v>
      </c>
      <c r="C84" s="13" t="s">
        <v>157</v>
      </c>
      <c r="D84" s="4" t="s">
        <v>46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137</v>
      </c>
      <c r="C85" s="13" t="s">
        <v>158</v>
      </c>
      <c r="D85" s="4" t="s">
        <v>65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137</v>
      </c>
      <c r="C86" s="13" t="s">
        <v>159</v>
      </c>
      <c r="D86" s="4" t="s">
        <v>113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137</v>
      </c>
      <c r="C87" s="13" t="s">
        <v>160</v>
      </c>
      <c r="D87" s="4" t="s">
        <v>161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137</v>
      </c>
      <c r="C88" s="13" t="s">
        <v>162</v>
      </c>
      <c r="D88" s="4" t="s">
        <v>163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137</v>
      </c>
      <c r="C89" s="13" t="s">
        <v>164</v>
      </c>
      <c r="D89" s="5" t="s">
        <v>165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137</v>
      </c>
      <c r="C90" s="13" t="s">
        <v>166</v>
      </c>
      <c r="D90" s="4" t="s">
        <v>167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137</v>
      </c>
      <c r="C91" s="13" t="s">
        <v>168</v>
      </c>
      <c r="D91" s="4" t="s">
        <v>169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137</v>
      </c>
      <c r="C92" s="13" t="s">
        <v>170</v>
      </c>
      <c r="D92" s="4" t="s">
        <v>65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137</v>
      </c>
      <c r="C93" s="13" t="s">
        <v>171</v>
      </c>
      <c r="D93" s="4" t="s">
        <v>172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137</v>
      </c>
      <c r="C94" s="13" t="s">
        <v>173</v>
      </c>
      <c r="D94" s="4" t="s">
        <v>174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137</v>
      </c>
      <c r="C95" s="13" t="s">
        <v>175</v>
      </c>
      <c r="D95" s="4" t="s">
        <v>169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137</v>
      </c>
      <c r="C96" s="13" t="s">
        <v>176</v>
      </c>
      <c r="D96" s="4" t="s">
        <v>82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137</v>
      </c>
      <c r="C97" s="13" t="s">
        <v>177</v>
      </c>
      <c r="D97" s="4" t="s">
        <v>178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137</v>
      </c>
      <c r="C98" s="13" t="s">
        <v>179</v>
      </c>
      <c r="D98" s="4" t="s">
        <v>180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137</v>
      </c>
      <c r="C99" s="13" t="s">
        <v>181</v>
      </c>
      <c r="D99" s="4" t="s">
        <v>65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137</v>
      </c>
      <c r="C100" s="13" t="s">
        <v>182</v>
      </c>
      <c r="D100" s="4" t="s">
        <v>183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137</v>
      </c>
      <c r="C101" s="13" t="s">
        <v>184</v>
      </c>
      <c r="D101" s="4" t="s">
        <v>185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137</v>
      </c>
      <c r="C102" s="13" t="s">
        <v>186</v>
      </c>
      <c r="D102" s="4" t="s">
        <v>187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137</v>
      </c>
      <c r="C103" s="13" t="s">
        <v>188</v>
      </c>
      <c r="D103" s="4" t="s">
        <v>189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137</v>
      </c>
      <c r="C104" s="13" t="s">
        <v>190</v>
      </c>
      <c r="D104" s="4" t="s">
        <v>156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137</v>
      </c>
      <c r="C105" s="13" t="s">
        <v>191</v>
      </c>
      <c r="D105" s="4" t="s">
        <v>192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137</v>
      </c>
      <c r="C106" s="13" t="s">
        <v>193</v>
      </c>
      <c r="D106" s="4" t="s">
        <v>183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137</v>
      </c>
      <c r="C107" s="13" t="s">
        <v>194</v>
      </c>
      <c r="D107" s="4" t="s">
        <v>195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137</v>
      </c>
      <c r="C108" s="13" t="s">
        <v>196</v>
      </c>
      <c r="D108" s="4" t="s">
        <v>197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137</v>
      </c>
      <c r="C109" s="13" t="s">
        <v>198</v>
      </c>
      <c r="D109" s="4" t="s">
        <v>199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137</v>
      </c>
      <c r="C110" s="13" t="s">
        <v>200</v>
      </c>
      <c r="D110" s="4" t="s">
        <v>116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137</v>
      </c>
      <c r="C111" s="13" t="s">
        <v>201</v>
      </c>
      <c r="D111" s="4" t="s">
        <v>122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137</v>
      </c>
      <c r="C112" s="13" t="s">
        <v>202</v>
      </c>
      <c r="D112" s="4" t="s">
        <v>65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137</v>
      </c>
      <c r="C113" s="13" t="s">
        <v>203</v>
      </c>
      <c r="D113" s="4" t="s">
        <v>54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137</v>
      </c>
      <c r="C114" s="13" t="s">
        <v>204</v>
      </c>
      <c r="D114" s="4" t="s">
        <v>205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137</v>
      </c>
      <c r="C115" s="13" t="s">
        <v>206</v>
      </c>
      <c r="D115" s="4" t="s">
        <v>185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137</v>
      </c>
      <c r="C116" s="13" t="s">
        <v>207</v>
      </c>
      <c r="D116" s="4" t="s">
        <v>208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137</v>
      </c>
      <c r="C117" s="13" t="s">
        <v>209</v>
      </c>
      <c r="D117" s="4" t="s">
        <v>116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137</v>
      </c>
      <c r="C118" s="13" t="s">
        <v>210</v>
      </c>
      <c r="D118" s="4" t="s">
        <v>211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137</v>
      </c>
      <c r="C119" s="13" t="s">
        <v>212</v>
      </c>
      <c r="D119" s="4" t="s">
        <v>213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137</v>
      </c>
      <c r="C120" s="13" t="s">
        <v>214</v>
      </c>
      <c r="D120" s="4" t="s">
        <v>46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137</v>
      </c>
      <c r="C121" s="13" t="s">
        <v>215</v>
      </c>
      <c r="D121" s="4" t="s">
        <v>216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137</v>
      </c>
      <c r="C122" s="13" t="s">
        <v>217</v>
      </c>
      <c r="D122" s="4" t="s">
        <v>161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137</v>
      </c>
      <c r="C123" s="13" t="s">
        <v>218</v>
      </c>
      <c r="D123" s="4" t="s">
        <v>219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137</v>
      </c>
      <c r="C124" s="13" t="s">
        <v>220</v>
      </c>
      <c r="D124" s="4" t="s">
        <v>221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137</v>
      </c>
      <c r="C125" s="13" t="s">
        <v>222</v>
      </c>
      <c r="D125" s="4" t="s">
        <v>223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137</v>
      </c>
      <c r="C126" s="13" t="s">
        <v>224</v>
      </c>
      <c r="D126" s="4" t="s">
        <v>225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137</v>
      </c>
      <c r="C127" s="13" t="s">
        <v>226</v>
      </c>
      <c r="D127" s="4" t="s">
        <v>65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137</v>
      </c>
      <c r="C128" s="13" t="s">
        <v>227</v>
      </c>
      <c r="D128" s="4" t="s">
        <v>65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137</v>
      </c>
      <c r="C129" s="13" t="s">
        <v>228</v>
      </c>
      <c r="D129" s="4" t="s">
        <v>151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137</v>
      </c>
      <c r="C130" s="13" t="s">
        <v>229</v>
      </c>
      <c r="D130" s="4" t="s">
        <v>151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137</v>
      </c>
      <c r="C131" s="13" t="s">
        <v>230</v>
      </c>
      <c r="D131" s="4" t="s">
        <v>231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137</v>
      </c>
      <c r="C132" s="13" t="s">
        <v>232</v>
      </c>
      <c r="D132" s="4" t="s">
        <v>221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137</v>
      </c>
      <c r="C133" s="13" t="s">
        <v>233</v>
      </c>
      <c r="D133" s="4" t="s">
        <v>234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137</v>
      </c>
      <c r="C134" s="13" t="s">
        <v>235</v>
      </c>
      <c r="D134" s="4" t="s">
        <v>169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137</v>
      </c>
      <c r="C135" s="13" t="s">
        <v>236</v>
      </c>
      <c r="D135" s="4" t="s">
        <v>237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25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2021-06-15T18:02:00Z</dcterms:created>
  <cp:lastPrinted>2021-08-19T11:00:00Z</cp:lastPrinted>
  <dcterms:modified xsi:type="dcterms:W3CDTF">2023-05-15T10:06:13Z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