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00" windowHeight="7860" tabRatio="768"/>
  </bookViews>
  <sheets>
    <sheet name="附件1 " sheetId="4" r:id="rId1"/>
    <sheet name="夏季社" sheetId="8" state="hidden" r:id="rId2"/>
    <sheet name="夏季校" sheetId="7" state="hidden" r:id="rId3"/>
  </sheets>
  <definedNames>
    <definedName name="_xlnm._FilterDatabase" localSheetId="0" hidden="1">'附件1 '!$A$2:$Q$26</definedName>
    <definedName name="_xlnm._FilterDatabase" localSheetId="1" hidden="1">夏季社!$A$2:$Q$82</definedName>
    <definedName name="_xlnm._FilterDatabase" localSheetId="2" hidden="1">夏季校!$A$2:$P$33</definedName>
    <definedName name="_xlnm.Extract" localSheetId="0">'附件1 '!#REF!</definedName>
    <definedName name="_xlnm.Extract" localSheetId="2">夏季校!$E$39</definedName>
    <definedName name="_xlnm.Print_Area" localSheetId="1">夏季社!$A$1:$K$82</definedName>
    <definedName name="_xlnm.Print_Area" localSheetId="2">夏季校!$A$1:$J$33</definedName>
    <definedName name="_xlnm.Print_Titles" localSheetId="1">夏季社!$2:$2</definedName>
    <definedName name="_xlnm.Print_Titles" localSheetId="2">夏季校!$2:$2</definedName>
    <definedName name="_xlnm.Print_Titles" localSheetId="0">'附件1 '!$2:$2</definedName>
  </definedNames>
  <calcPr calcId="144525"/>
</workbook>
</file>

<file path=xl/sharedStrings.xml><?xml version="1.0" encoding="utf-8"?>
<sst xmlns="http://schemas.openxmlformats.org/spreadsheetml/2006/main" count="1239" uniqueCount="343">
  <si>
    <t>市公用集团2023年社会招聘岗位需求一览表</t>
  </si>
  <si>
    <t>序号</t>
  </si>
  <si>
    <t>产业板块</t>
  </si>
  <si>
    <t>用人单位</t>
  </si>
  <si>
    <t>所在部门</t>
  </si>
  <si>
    <t>招聘岗位</t>
  </si>
  <si>
    <t>招聘人数</t>
  </si>
  <si>
    <t>学历要求</t>
  </si>
  <si>
    <t>学位要求</t>
  </si>
  <si>
    <t>专业要求</t>
  </si>
  <si>
    <t>年龄要求</t>
  </si>
  <si>
    <t>职称要求</t>
  </si>
  <si>
    <t>职业资格要求</t>
  </si>
  <si>
    <t>其他要求</t>
  </si>
  <si>
    <t>考核方式</t>
  </si>
  <si>
    <t>温州市公用事业发展集团有限公司</t>
  </si>
  <si>
    <t>法务</t>
  </si>
  <si>
    <t>本科及以上</t>
  </si>
  <si>
    <t>学士及以上</t>
  </si>
  <si>
    <r>
      <rPr>
        <b/>
        <sz val="11"/>
        <rFont val="宋体"/>
        <charset val="134"/>
      </rPr>
      <t>研究生专业要求</t>
    </r>
    <r>
      <rPr>
        <sz val="11"/>
        <rFont val="宋体"/>
        <charset val="134"/>
      </rPr>
      <t xml:space="preserve">:法学、经济法、监察法学、金融法学、经济法学、诉讼法学、法律
</t>
    </r>
    <r>
      <rPr>
        <b/>
        <sz val="11"/>
        <rFont val="宋体"/>
        <charset val="134"/>
      </rPr>
      <t>本科专业要求:</t>
    </r>
    <r>
      <rPr>
        <sz val="11"/>
        <rFont val="宋体"/>
        <charset val="134"/>
      </rPr>
      <t>法学、法律、民商法</t>
    </r>
  </si>
  <si>
    <t>1988年1月1日以后出生</t>
  </si>
  <si>
    <t>具有法律职业资格A证</t>
  </si>
  <si>
    <t>笔试+面试</t>
  </si>
  <si>
    <t>温州市燃气集团有限公司</t>
  </si>
  <si>
    <t>财务管理1</t>
  </si>
  <si>
    <r>
      <rPr>
        <b/>
        <sz val="11"/>
        <rFont val="宋体"/>
        <charset val="134"/>
      </rPr>
      <t>研究生专业要求:</t>
    </r>
    <r>
      <rPr>
        <sz val="11"/>
        <rFont val="宋体"/>
        <charset val="134"/>
      </rPr>
      <t xml:space="preserve">财务管理、财务学、会计、会计学、审计、审计学、金融、金融学
</t>
    </r>
    <r>
      <rPr>
        <b/>
        <sz val="11"/>
        <rFont val="宋体"/>
        <charset val="134"/>
      </rPr>
      <t>本科专业要求:</t>
    </r>
    <r>
      <rPr>
        <sz val="11"/>
        <rFont val="宋体"/>
        <charset val="134"/>
      </rPr>
      <t>财务管理、会计、会计学、审计、审计学、金融、金融学</t>
    </r>
  </si>
  <si>
    <t>会计师或温州市人才E类及以上</t>
  </si>
  <si>
    <t>1-3年相关岗位工作经验</t>
  </si>
  <si>
    <t>素质业绩评价+面试</t>
  </si>
  <si>
    <t>项目管理</t>
  </si>
  <si>
    <r>
      <rPr>
        <b/>
        <sz val="11"/>
        <rFont val="宋体"/>
        <charset val="134"/>
      </rPr>
      <t>研究生专业要求:</t>
    </r>
    <r>
      <rPr>
        <sz val="11"/>
        <rFont val="宋体"/>
        <charset val="134"/>
      </rPr>
      <t xml:space="preserve">建筑学、土木工程 
</t>
    </r>
    <r>
      <rPr>
        <b/>
        <sz val="11"/>
        <rFont val="宋体"/>
        <charset val="134"/>
      </rPr>
      <t>本科专业要求:</t>
    </r>
    <r>
      <rPr>
        <sz val="11"/>
        <rFont val="宋体"/>
        <charset val="134"/>
      </rPr>
      <t>建筑学、土木工程、建筑环境与设备工程、建筑环境与能源应用工程、建筑环境与能源工程</t>
    </r>
  </si>
  <si>
    <t>二级建造师及以上</t>
  </si>
  <si>
    <t>安全管理1</t>
  </si>
  <si>
    <r>
      <rPr>
        <b/>
        <sz val="11"/>
        <rFont val="宋体"/>
        <charset val="134"/>
      </rPr>
      <t>研究生专业要求:</t>
    </r>
    <r>
      <rPr>
        <sz val="11"/>
        <rFont val="宋体"/>
        <charset val="134"/>
      </rPr>
      <t xml:space="preserve">安全工程、安全工程技术、安全科学与减灾、工程安全与防护、安全技术及工程、安全科学与工程、安全管理工程、安全科学与工程、安全防范工程
</t>
    </r>
    <r>
      <rPr>
        <b/>
        <sz val="11"/>
        <rFont val="宋体"/>
        <charset val="134"/>
      </rPr>
      <t>本科专业要求:</t>
    </r>
    <r>
      <rPr>
        <sz val="11"/>
        <rFont val="宋体"/>
        <charset val="134"/>
      </rPr>
      <t>安全工程、安全工程技术、安全防范工程、应急技术与管理</t>
    </r>
  </si>
  <si>
    <t>工程师及以上</t>
  </si>
  <si>
    <t>温州燃气集团文成有限公司</t>
  </si>
  <si>
    <t>出纳</t>
  </si>
  <si>
    <r>
      <rPr>
        <b/>
        <sz val="11"/>
        <rFont val="宋体"/>
        <charset val="134"/>
      </rPr>
      <t>研究生专业要求:</t>
    </r>
    <r>
      <rPr>
        <sz val="11"/>
        <rFont val="宋体"/>
        <charset val="134"/>
      </rPr>
      <t xml:space="preserve">财务管理、财务学、会计、会计学、审计、审计学、金融、金融学
</t>
    </r>
    <r>
      <rPr>
        <b/>
        <sz val="11"/>
        <rFont val="宋体"/>
        <charset val="134"/>
      </rPr>
      <t>本科专业要求:</t>
    </r>
    <r>
      <rPr>
        <sz val="11"/>
        <rFont val="宋体"/>
        <charset val="134"/>
      </rPr>
      <t>财务管理、会计、会计学、财务会计教育、会计信息技术、财务会计与审计、审计学、金融、金融学</t>
    </r>
  </si>
  <si>
    <t>1-3年相关岗位工作经验；工作地点在文成县域</t>
  </si>
  <si>
    <t>温州市自来水有限公司</t>
  </si>
  <si>
    <t>工程建设中心</t>
  </si>
  <si>
    <t>工程管理1</t>
  </si>
  <si>
    <r>
      <rPr>
        <b/>
        <sz val="11"/>
        <rFont val="宋体"/>
        <charset val="134"/>
      </rPr>
      <t>研究生专业要求:</t>
    </r>
    <r>
      <rPr>
        <sz val="11"/>
        <rFont val="宋体"/>
        <charset val="134"/>
      </rPr>
      <t xml:space="preserve">工程财务与造价管理、工程管理、建设工程管理、建筑与土木工程
</t>
    </r>
    <r>
      <rPr>
        <b/>
        <sz val="11"/>
        <rFont val="宋体"/>
        <charset val="134"/>
      </rPr>
      <t>本科专业要求:</t>
    </r>
    <r>
      <rPr>
        <sz val="11"/>
        <rFont val="宋体"/>
        <charset val="134"/>
      </rPr>
      <t>工程造价、工程造价管理、工程管理、建设工程管理</t>
    </r>
  </si>
  <si>
    <t>数智建设中心</t>
  </si>
  <si>
    <t>网络安全员</t>
  </si>
  <si>
    <r>
      <rPr>
        <b/>
        <sz val="11"/>
        <rFont val="宋体"/>
        <charset val="134"/>
      </rPr>
      <t>研究生专业要求:</t>
    </r>
    <r>
      <rPr>
        <sz val="11"/>
        <rFont val="宋体"/>
        <charset val="134"/>
      </rPr>
      <t xml:space="preserve">信息安全、计算机网络与信息安全、网络信息安全、网络安全技术与工程、网络与信息系统安全、网络安全、网络空间安全
</t>
    </r>
    <r>
      <rPr>
        <b/>
        <sz val="11"/>
        <rFont val="宋体"/>
        <charset val="134"/>
      </rPr>
      <t>本科专业要求:</t>
    </r>
    <r>
      <rPr>
        <sz val="11"/>
        <rFont val="宋体"/>
        <charset val="134"/>
      </rPr>
      <t>网络工程、网络工程技术、信息安全、信息安全与管理、电子信息工程、网络空间安全</t>
    </r>
  </si>
  <si>
    <t>二次供水分公司、水务技术服务分公司、洞头分公司、制水厂站</t>
  </si>
  <si>
    <t>运行</t>
  </si>
  <si>
    <r>
      <rPr>
        <b/>
        <sz val="11"/>
        <rFont val="宋体"/>
        <charset val="134"/>
      </rPr>
      <t>研究生专业要求:</t>
    </r>
    <r>
      <rPr>
        <sz val="11"/>
        <rFont val="宋体"/>
        <charset val="134"/>
      </rPr>
      <t xml:space="preserve">机械电子工程、机械工程、机械设计及理论、机械制造及其自动化、电气工程、机电系统电子技术、机电一体化理论及其应用、机械设计与制造、机械制造技术
</t>
    </r>
    <r>
      <rPr>
        <b/>
        <sz val="11"/>
        <rFont val="宋体"/>
        <charset val="134"/>
      </rPr>
      <t>本科专业要求:</t>
    </r>
    <r>
      <rPr>
        <sz val="11"/>
        <rFont val="宋体"/>
        <charset val="134"/>
      </rPr>
      <t>机械制造及自动化、机械工程及自动化、机械工程及其自动化、机械设计制造及自动化、机械设计制造及其自动化、机械电子工程技术、电气工程及其自动化、电气工程与自动化、电气信息工程、电气自动化、自动化、电气工程及自动化、自动化技术与应用、给水排水、给排水工程、给水排水工程、给排水科学与工程</t>
    </r>
  </si>
  <si>
    <t>浙江珊溪水利水电开发股份有限公司</t>
  </si>
  <si>
    <t>技术管理</t>
  </si>
  <si>
    <t>全日制研究生</t>
  </si>
  <si>
    <t>硕士</t>
  </si>
  <si>
    <r>
      <rPr>
        <b/>
        <sz val="11"/>
        <rFont val="宋体"/>
        <charset val="134"/>
      </rPr>
      <t>研究生专业要求:</t>
    </r>
    <r>
      <rPr>
        <sz val="11"/>
        <rFont val="宋体"/>
        <charset val="134"/>
      </rPr>
      <t>水利水电工程、水利工程、水利水电工程管理、水文学及水资源、机械电子工程、机械制造及其自动化、电力系统及其自动化、电气工程、土木工程、能源工程与技术、能源动力</t>
    </r>
  </si>
  <si>
    <t>温州市人才E类及以上学历可放宽至全日制本科</t>
  </si>
  <si>
    <t>设备运维</t>
  </si>
  <si>
    <t>全日制大专及以上</t>
  </si>
  <si>
    <t>无要求</t>
  </si>
  <si>
    <r>
      <rPr>
        <b/>
        <sz val="11"/>
        <rFont val="宋体"/>
        <charset val="134"/>
      </rPr>
      <t>研究生专业要求:</t>
    </r>
    <r>
      <rPr>
        <sz val="11"/>
        <rFont val="宋体"/>
        <charset val="134"/>
      </rPr>
      <t xml:space="preserve">水文学及水资源、水利水电工程、水利工程、水利信息技术、水利水电工程管理、水信息学、能源动力、能源工程及电站动力系统、土木水利、土木工程、机械电子工程、机械、机械工程、机械制造及其自动化、工业设计、电力系统及其自动化、电气工程、电力信息技术、电气系统检测与控制、计算机科学与技术、计算机应用技术、信息安全、计算机网络与信息安全、网络信息安全
</t>
    </r>
    <r>
      <rPr>
        <b/>
        <sz val="11"/>
        <rFont val="宋体"/>
        <charset val="134"/>
      </rPr>
      <t>本科专业要求:</t>
    </r>
    <r>
      <rPr>
        <sz val="11"/>
        <rFont val="宋体"/>
        <charset val="134"/>
      </rPr>
      <t xml:space="preserve">水文与水资源工程、水利水电工程、水利水电设备及自动化、水利科学与工程、能源与动力工程、能源工程及自动化、水文与水资源工程技术、水利科学与工程、机械电子工程、机械工程及其自动化、机械设计制造及其自动化、电气工程及其自动化、电力工程及自动化、工业自动化自动化、自动化、自动化（数控技术）、计算机科学与技术、计算机及应用、电力工程及自动化、计算机应用工程、软件工程、网络工程、信息安全、信息安全与管理
</t>
    </r>
    <r>
      <rPr>
        <b/>
        <sz val="11"/>
        <rFont val="宋体"/>
        <charset val="134"/>
      </rPr>
      <t>专科专业要求:</t>
    </r>
    <r>
      <rPr>
        <sz val="11"/>
        <rFont val="宋体"/>
        <charset val="134"/>
      </rPr>
      <t>发电厂及电力系统、电厂设备运行与维护、电力系统自动化技术、水电站机电设备与自动化、发电运行技术、建筑水电技术、电力工程管理、水文与水资源工程、水文与水资源技术、水政水资源管理、水利工程、水利、水利水电建筑工程、水利水电工程技术、水利水电工程管理、水电站动力设备与管理、水电站电气设备、机械设计与制造、机械制造与自动化、机电一体化技术、电气自动化技术、计算机网络与安全管理、信息安全与管理</t>
    </r>
  </si>
  <si>
    <t>工作地点在文成县域</t>
  </si>
  <si>
    <t>水工运行</t>
  </si>
  <si>
    <r>
      <rPr>
        <b/>
        <sz val="11"/>
        <rFont val="宋体"/>
        <charset val="134"/>
      </rPr>
      <t>研究生专业要求:</t>
    </r>
    <r>
      <rPr>
        <sz val="11"/>
        <rFont val="宋体"/>
        <charset val="134"/>
      </rPr>
      <t xml:space="preserve">水利水电工程、水利工程、水利水电工程管理                                           
</t>
    </r>
    <r>
      <rPr>
        <b/>
        <sz val="11"/>
        <rFont val="宋体"/>
        <charset val="134"/>
      </rPr>
      <t>本科专业要求:</t>
    </r>
    <r>
      <rPr>
        <sz val="11"/>
        <rFont val="宋体"/>
        <charset val="134"/>
      </rPr>
      <t>水利水电工程</t>
    </r>
  </si>
  <si>
    <t>温州市排水有限公司</t>
  </si>
  <si>
    <t>安全管理2</t>
  </si>
  <si>
    <r>
      <rPr>
        <b/>
        <sz val="11"/>
        <rFont val="宋体"/>
        <charset val="134"/>
      </rPr>
      <t>研究生专业要求:</t>
    </r>
    <r>
      <rPr>
        <sz val="11"/>
        <rFont val="宋体"/>
        <charset val="134"/>
      </rPr>
      <t xml:space="preserve">安全科学与工程类
</t>
    </r>
    <r>
      <rPr>
        <b/>
        <sz val="11"/>
        <rFont val="宋体"/>
        <charset val="134"/>
      </rPr>
      <t>本科专业要求:</t>
    </r>
    <r>
      <rPr>
        <sz val="11"/>
        <rFont val="宋体"/>
        <charset val="134"/>
      </rPr>
      <t>安全科学与工程类</t>
    </r>
  </si>
  <si>
    <t>维修岗</t>
  </si>
  <si>
    <r>
      <rPr>
        <b/>
        <sz val="11"/>
        <rFont val="宋体"/>
        <charset val="134"/>
      </rPr>
      <t>研究生专业要求:</t>
    </r>
    <r>
      <rPr>
        <sz val="11"/>
        <rFont val="宋体"/>
        <charset val="134"/>
      </rPr>
      <t xml:space="preserve">机械工程类、电气工程类
</t>
    </r>
    <r>
      <rPr>
        <b/>
        <sz val="11"/>
        <rFont val="宋体"/>
        <charset val="134"/>
      </rPr>
      <t>本科专业要求:</t>
    </r>
    <r>
      <rPr>
        <sz val="11"/>
        <rFont val="宋体"/>
        <charset val="134"/>
      </rPr>
      <t>机械类、自动化类、电气类</t>
    </r>
  </si>
  <si>
    <t>工作地点在海经区</t>
  </si>
  <si>
    <t>温州市公用实业发展有限公司</t>
  </si>
  <si>
    <t>招标管理</t>
  </si>
  <si>
    <r>
      <rPr>
        <b/>
        <sz val="11"/>
        <rFont val="宋体"/>
        <charset val="134"/>
      </rPr>
      <t>研究生专业要求:</t>
    </r>
    <r>
      <rPr>
        <sz val="11"/>
        <rFont val="宋体"/>
        <charset val="134"/>
      </rPr>
      <t xml:space="preserve">材料科学与工程类、土木工程类
</t>
    </r>
    <r>
      <rPr>
        <b/>
        <sz val="11"/>
        <rFont val="宋体"/>
        <charset val="134"/>
      </rPr>
      <t>本科专业要求:</t>
    </r>
    <r>
      <rPr>
        <sz val="11"/>
        <rFont val="宋体"/>
        <charset val="134"/>
      </rPr>
      <t>材料类、土木类</t>
    </r>
  </si>
  <si>
    <t>温州市瓯江引水发展有限公司</t>
  </si>
  <si>
    <t>工程管理2</t>
  </si>
  <si>
    <r>
      <rPr>
        <b/>
        <sz val="11"/>
        <rFont val="宋体"/>
        <charset val="134"/>
      </rPr>
      <t>研究生专业要求:</t>
    </r>
    <r>
      <rPr>
        <sz val="11"/>
        <rFont val="宋体"/>
        <charset val="134"/>
      </rPr>
      <t xml:space="preserve">水利工程、水利水电工程、水利水电建设与管理、水利信息技术、水力学及河流动力学、水土保持工程、水文学及水资源、水信息学、水灾害与水安全、土木水利                                                                               </t>
    </r>
    <r>
      <rPr>
        <b/>
        <sz val="11"/>
        <rFont val="宋体"/>
        <charset val="134"/>
      </rPr>
      <t>本科专业要求:</t>
    </r>
    <r>
      <rPr>
        <sz val="11"/>
        <rFont val="宋体"/>
        <charset val="134"/>
      </rPr>
      <t>水利水电工程、水利水电设备及自动化、水务工程、水利科学与工程、智慧水利工程、生态水利工程
专科专业要求:水利工程、水利、建筑工程技术、基础工程技术、土木工程检测技术、建筑设备工程技术</t>
    </r>
  </si>
  <si>
    <t>温州公用事业发展集团文成水务有限公司</t>
  </si>
  <si>
    <t>财务管理2</t>
  </si>
  <si>
    <t>会计师
及以上</t>
  </si>
  <si>
    <t>温州公用事业发展集团龙港水务有限公司</t>
  </si>
  <si>
    <t>文秘</t>
  </si>
  <si>
    <r>
      <rPr>
        <b/>
        <sz val="11"/>
        <rFont val="宋体"/>
        <charset val="134"/>
      </rPr>
      <t>研究生专业要求:</t>
    </r>
    <r>
      <rPr>
        <sz val="11"/>
        <rFont val="宋体"/>
        <charset val="134"/>
      </rPr>
      <t xml:space="preserve">中国文学与文化、汉语言文字学、媒体语言学、文化传播、文化传播与媒介、文化与传媒、现代汉语语言学、写作理论与实践、写作学、中国古代文学、中国现当代文学、中国语言文学
</t>
    </r>
    <r>
      <rPr>
        <b/>
        <sz val="11"/>
        <rFont val="宋体"/>
        <charset val="134"/>
      </rPr>
      <t>本科专业要求:</t>
    </r>
    <r>
      <rPr>
        <sz val="11"/>
        <rFont val="宋体"/>
        <charset val="134"/>
      </rPr>
      <t xml:space="preserve">汉语言文学、汉语言、汉语言文学教育、应用语言学、秘书学、高级文秘、文秘与办公自动化、中国语言文化、中国语言与文化                                                                                                                                   </t>
    </r>
  </si>
  <si>
    <t>工作地点在龙港市域</t>
  </si>
  <si>
    <t>财务管理3</t>
  </si>
  <si>
    <r>
      <rPr>
        <b/>
        <sz val="11"/>
        <rFont val="宋体"/>
        <charset val="134"/>
      </rPr>
      <t>研究生专业要求:</t>
    </r>
    <r>
      <rPr>
        <sz val="11"/>
        <rFont val="宋体"/>
        <charset val="134"/>
      </rPr>
      <t xml:space="preserve">财务管理、财务学、会计、会计学、审计、审计学、金融、金融学
</t>
    </r>
    <r>
      <rPr>
        <b/>
        <sz val="11"/>
        <rFont val="宋体"/>
        <charset val="134"/>
      </rPr>
      <t>本科专业要求:</t>
    </r>
    <r>
      <rPr>
        <sz val="11"/>
        <rFont val="宋体"/>
        <charset val="134"/>
      </rPr>
      <t xml:space="preserve">财务管理、会计、会计学、财务会计教育、会计信息技术、财务会计与审计、审计学、金融、金融学                   </t>
    </r>
  </si>
  <si>
    <t>给排水</t>
  </si>
  <si>
    <r>
      <rPr>
        <b/>
        <sz val="11"/>
        <rFont val="宋体"/>
        <charset val="134"/>
      </rPr>
      <t>研究生专业要求：</t>
    </r>
    <r>
      <rPr>
        <sz val="11"/>
        <rFont val="宋体"/>
        <charset val="134"/>
      </rPr>
      <t xml:space="preserve">土木工程类、水利工程类
</t>
    </r>
    <r>
      <rPr>
        <b/>
        <sz val="11"/>
        <rFont val="宋体"/>
        <charset val="134"/>
      </rPr>
      <t>本科专业要求：</t>
    </r>
    <r>
      <rPr>
        <sz val="11"/>
        <rFont val="宋体"/>
        <charset val="134"/>
      </rPr>
      <t xml:space="preserve">土木类、水利类
</t>
    </r>
    <r>
      <rPr>
        <b/>
        <sz val="11"/>
        <rFont val="宋体"/>
        <charset val="134"/>
      </rPr>
      <t>专科专业要求：</t>
    </r>
    <r>
      <rPr>
        <sz val="11"/>
        <rFont val="宋体"/>
        <charset val="134"/>
      </rPr>
      <t>市政工程类</t>
    </r>
  </si>
  <si>
    <t>工程造价</t>
  </si>
  <si>
    <r>
      <rPr>
        <b/>
        <sz val="11"/>
        <rFont val="宋体"/>
        <charset val="134"/>
      </rPr>
      <t>研究生专业要求：</t>
    </r>
    <r>
      <rPr>
        <sz val="11"/>
        <rFont val="宋体"/>
        <charset val="134"/>
      </rPr>
      <t xml:space="preserve">管理科学与工程类
</t>
    </r>
    <r>
      <rPr>
        <b/>
        <sz val="11"/>
        <rFont val="宋体"/>
        <charset val="134"/>
      </rPr>
      <t>本科专业要求：</t>
    </r>
    <r>
      <rPr>
        <sz val="11"/>
        <rFont val="宋体"/>
        <charset val="134"/>
      </rPr>
      <t xml:space="preserve">管理科学与工程类
</t>
    </r>
    <r>
      <rPr>
        <b/>
        <sz val="11"/>
        <rFont val="宋体"/>
        <charset val="134"/>
      </rPr>
      <t>专科专业要求：</t>
    </r>
    <r>
      <rPr>
        <sz val="11"/>
        <rFont val="宋体"/>
        <charset val="134"/>
      </rPr>
      <t>建设工程管理类</t>
    </r>
  </si>
  <si>
    <t>二级造价师及以上</t>
  </si>
  <si>
    <t>温州公用事业发展集团平阳水务有限公司</t>
  </si>
  <si>
    <t>工程预决算1</t>
  </si>
  <si>
    <r>
      <rPr>
        <b/>
        <sz val="11"/>
        <rFont val="宋体"/>
        <charset val="134"/>
      </rPr>
      <t>研究生专业要求:</t>
    </r>
    <r>
      <rPr>
        <sz val="11"/>
        <rFont val="宋体"/>
        <charset val="134"/>
      </rPr>
      <t xml:space="preserve">土木工程类、工程管理                                                                                       </t>
    </r>
    <r>
      <rPr>
        <b/>
        <sz val="11"/>
        <rFont val="宋体"/>
        <charset val="134"/>
      </rPr>
      <t>本科专业要求:</t>
    </r>
    <r>
      <rPr>
        <sz val="11"/>
        <rFont val="宋体"/>
        <charset val="134"/>
      </rPr>
      <t>土木类、工程管理、工程造价、工程造价管理</t>
    </r>
  </si>
  <si>
    <t>工作地点在平阳县域</t>
  </si>
  <si>
    <t>温州公用事业发展集团苍南水务有限公司</t>
  </si>
  <si>
    <t>人力资源管理</t>
  </si>
  <si>
    <r>
      <rPr>
        <b/>
        <sz val="11"/>
        <rFont val="宋体"/>
        <charset val="134"/>
      </rPr>
      <t>研究生专业要求:</t>
    </r>
    <r>
      <rPr>
        <sz val="11"/>
        <rFont val="宋体"/>
        <charset val="134"/>
      </rPr>
      <t xml:space="preserve">人力资源开发与管理、人力资源管理、公共人力资源管理、工商管理、工商管理学、行政管理
</t>
    </r>
    <r>
      <rPr>
        <b/>
        <sz val="11"/>
        <rFont val="宋体"/>
        <charset val="134"/>
      </rPr>
      <t>本科专业要求:</t>
    </r>
    <r>
      <rPr>
        <sz val="11"/>
        <rFont val="宋体"/>
        <charset val="134"/>
      </rPr>
      <t>人力资源管理、工商管理、工商行政管理、行政管理、行政管理学</t>
    </r>
  </si>
  <si>
    <t>工作地点在苍南县域</t>
  </si>
  <si>
    <t>工程预决算2</t>
  </si>
  <si>
    <t>合计</t>
  </si>
  <si>
    <t>——</t>
  </si>
  <si>
    <t>2023年社会招聘岗位需求一览表</t>
  </si>
  <si>
    <t>招聘单位</t>
  </si>
  <si>
    <t>部门</t>
  </si>
  <si>
    <t>岗位要求</t>
  </si>
  <si>
    <t>备注</t>
  </si>
  <si>
    <t>分四批</t>
  </si>
  <si>
    <t>综合办公室</t>
  </si>
  <si>
    <t xml:space="preserve">    研究生所学专业要求为:中国语言文学类、新闻传播学类等相关专业
    本科所学专业要求为:中国语言文学类、新闻传播学类等相关专业</t>
  </si>
  <si>
    <t>中共党员</t>
  </si>
  <si>
    <t>由燃气集团统筹分配工作</t>
  </si>
  <si>
    <t>第一批</t>
  </si>
  <si>
    <t>燃气</t>
  </si>
  <si>
    <t>工程建设分公司</t>
  </si>
  <si>
    <t>会计</t>
  </si>
  <si>
    <t>研究生所学专业要求为：财务管理、财务学、会计、会计学、审计、审计学、金融、金融学相关专业
本科所学专业要求为：财务管理、会计、会计学、审计学、金融、金融学相关专业</t>
  </si>
  <si>
    <t>1-3年相关岗位工作经验；中级会计师</t>
  </si>
  <si>
    <t>研究生所学专业要求为:建筑学、土木工程相关专业 
本科所学专业要求为:建筑学、土木工程、建筑环境与设备工程、建筑环境与能源应用工程、建筑环境与能源工程相关专业</t>
  </si>
  <si>
    <t>运营保障部</t>
  </si>
  <si>
    <t>安全管理</t>
  </si>
  <si>
    <t>研究生所学专业要求为:安全工程相关专业
本科所学专业要求为:安全工程、安全工程技术相关专业</t>
  </si>
  <si>
    <t>投资发展部</t>
  </si>
  <si>
    <t>研究生所学专业要求为:能源与环境系统工程、油气储运工程相关专业
本科所学专业要求为:能源与动力工程、热能与动力工程、热能动力工程、能源工程及自动化、石油工程技术相关专业</t>
  </si>
  <si>
    <t>/</t>
  </si>
  <si>
    <t>财务室</t>
  </si>
  <si>
    <t>研究生所学专业要求为：财务管理、财务学、会计、会计学、审计、审计学、金融、金融学
本科所学专业要求为：财务管理、会计、会计学、审计学、金融、金融学</t>
  </si>
  <si>
    <t>县市区文成公司年度招聘计划外（2名正式工离职，1名正式工即将退休）</t>
  </si>
  <si>
    <t>投资运营中心</t>
  </si>
  <si>
    <t>信息管理员</t>
  </si>
  <si>
    <t>研究生所学专业为：信息安全、信息处理与智能控制
本科所学专业为：网络工程、计算机及应用等相关专业</t>
  </si>
  <si>
    <t>文成公司其中6人为超年龄补员；5人为因为离职及本年度即将退休需要补员人数。</t>
  </si>
  <si>
    <t>工程管理</t>
  </si>
  <si>
    <t>研究生所学专业要求为：工程财务与造价管理
本科所学专业要求为：给排水工程、给水排水工程、给水排水、工程造价、工程造价管理</t>
  </si>
  <si>
    <t>自来水</t>
  </si>
  <si>
    <t>办公室</t>
  </si>
  <si>
    <t>研究生所学专业要求为：法学、法学理论、法律、法律（法学）
本科所学专业要求为：法学、法律、律师</t>
  </si>
  <si>
    <t>研究生所学专业要求为：信息安全、计算机网络与信息安全、网络信息安全、网络安全技术与工程、网络与信息系统安全、网络安全、网络空间安全
本科所学专业要求为：网络工程、网络工程技术、信息安全、信息安全与管理、网络空间安全</t>
  </si>
  <si>
    <t>二次供水分公司、水务技术服务分公司、洞头分公司、制水片</t>
  </si>
  <si>
    <t>生产维护</t>
  </si>
  <si>
    <t>大专及以上</t>
  </si>
  <si>
    <t>研究生所学专业要求为：机械电子工程、机械工程、机械设计及理论、机械制造及其自动化、电气工程、机电系统电子技术、机电一体化理论及其应用、机械设计与制造、机械制造技术
本科所学专业要求为：机械制造及自动化、机械工程及自动化、机械工程及其自动化、机械设计制造及自动化、机械设计制造及其自动化、机械电子工程技术、电气工程及其自动化、电气工程与自动化、电气信息工程、电气自动化、自动化、电气工程及自动化、自动化技术与应用、给水排水、给排水工程、给水排水工程、给排水科学与工程
专科所学专业要求为：机电设备运行与维护、机电设备安装技术、机电设备技术、机电设备维修与管理、电气设备应用与维护、机电一体化技术、智能机电技术、电气自动化技术、电气工程技术、机械制造与自动化、机械制造及自动化、机械设计与制造、电机与电气</t>
  </si>
  <si>
    <t>全日制</t>
  </si>
  <si>
    <t>操作技能测试</t>
  </si>
  <si>
    <t>二次供水分公司、洞头分公司、制水片、泵站管理分公司</t>
  </si>
  <si>
    <t>生产运行</t>
  </si>
  <si>
    <t>浙江珊溪水利水开发股份有限公司</t>
  </si>
  <si>
    <t>研究生</t>
  </si>
  <si>
    <t>硕士及以上</t>
  </si>
  <si>
    <t>研究生所学专业要求为：水利水电工程、水利工程、水利水电工程管理、水文学及水资源、机械电子工程、机械制造及其自动化、电力系统及其自动化、电气工程、土木工程、能源工程与技术、能源动力</t>
  </si>
  <si>
    <t>珊溪</t>
  </si>
  <si>
    <t>设备运维1</t>
  </si>
  <si>
    <t>研究生：水文学及水资源、水利水电工程、水利工程、水利信息技术、水利水电工程管理、水信息学、能源动力、能源工程及电站动力系统、土木水利、土木工程
本科：水文与水资源工程、水利水电工程、水利水电设备及自动化、水利科学与工程、能源与动力工程、能源工程及自动化、水文与水资源工程技术、水利科学与工程</t>
  </si>
  <si>
    <t>设备运维2</t>
  </si>
  <si>
    <t>研究生：机械电子工程、机械、机械工程、机械制造及其自动化、工业设计、电力系统及其自动化、电气工程、电力信息技术、电气系统检测与控制、计算机科学与技术、计算机应用技术、信息安全、计算机网络与信息安全、网络信息安全
本科：机械电子工程、机械工程及其自动化、机械设计制造及其自动化、电气工程及其自动化、电力工程及自动化、工业自动化、自动化（数控技术）、计算机科学与技术、计算机及应用、电力工程及自动化、计算机应用工程、软件工程、网络工程、信息安全、信息安全与管理</t>
  </si>
  <si>
    <t>设备运维3</t>
  </si>
  <si>
    <t>研究生：水文学及水资源、水利水电工程、水利工程、水利信息技术、水利水电工程管理、水信息学、能源动力、能源工程及电站动力系统、土木水利、土木工程、机械电子工程、机械、机械工程、机械制造及其自动化、工业设计、电力系统及其自动化、电气工程、电力信息技术、电气系统检测与控制、计算机科学与技术、计算机应用技术、信息安全、计算机网络与信息安全、网络信息安全
本科：水文与水资源工程、水利水电工程、水利水电设备及自动化、水利科学与工程、能源与动力工程、能源工程及自动化、水文与水资源工程技术、水利科学与工程、机械电子工程、机械工程及其自动化、机械设计制造及其自动化、电气工程及其自动化、电力工程及自动化、工业自动化、自动化（数控技术）、计算机科学与技术、计算机及应用、电力工程及自动化、计算机应用工程、软件工程、网络工程、信息安全、信息安全与管理
专科：发电厂及电力系统、电厂设备运行与维护、电力系统自动化技术、水电站机电设备与自动化、发电运行技术、建筑水电技术、电力工程管理、水文与水资源工程、水文与水资源技术、水政水资源管理、水利工程、水利、水利水电建筑工程、水利水电工程技术、水利水电工程管理、水电站动力设备与管理、水电站电气设备、机械设计与制造、机械制造与自动化、机电一体化技术、电气自动化技术、计算机网络与安全管理、信息安全与管理</t>
  </si>
  <si>
    <t>研究生：汉语言文字学、中国语言文学、管理哲学、马克思主义哲学、哲学
本科：汉语言文学、秘书学、高级文秘、中国语言文化、马克思主义理论、工商管理、数字媒体艺术</t>
  </si>
  <si>
    <t>研究生：法学、经济法、监察法学、金融法学、经济法学、诉讼法学、法律
本科：法学、法律、民商法</t>
  </si>
  <si>
    <t>具有法律职业资格A证的年龄放宽至40周岁以下</t>
  </si>
  <si>
    <t>财务审计</t>
  </si>
  <si>
    <t>研究生：法律经济学、理论经济学、政治经济学、金融、统计学、法学、经济法、监察法学、金融法学、经济法学、诉讼法学、法律、会计、审计学、财务管理、人力资源管理、公共人力资源管理专业
本科：会计、审计、财务管理、法学、法律、金融、经济学专业、人力资源管理、经济学、经济统计学、劳动经济学</t>
  </si>
  <si>
    <t>党务管理</t>
  </si>
  <si>
    <t>研究生：汉语言文字学、中国语言文学、管理哲学、马克思主义哲学、哲学、法律经济学、理论经济学、政治经济学、法学、经济法、监察法学、金融法学、经济法学、诉讼法学、法律、工商管理
本科：汉语言文学、秘书学、高级文秘、中国语言文化、马克思主义理论、法学、法律、经济学、工商管理</t>
  </si>
  <si>
    <t>鹿城分公司</t>
  </si>
  <si>
    <t>管网管理</t>
  </si>
  <si>
    <t xml:space="preserve">研究生所学专业要求为：土木工程                                             
本科所学专业要求为：给水排水工程、给排水工程、给排水科学与工程、土木工程             </t>
  </si>
  <si>
    <t>排水</t>
  </si>
  <si>
    <t>瓯海分公司</t>
  </si>
  <si>
    <t xml:space="preserve">研究生所学专业要求为：土木工程                                            
 本科所学专业要求为：给水排水工程、给排水工程、给排水科学与工程、土木工程             </t>
  </si>
  <si>
    <t>龙湾分公司</t>
  </si>
  <si>
    <t>泵站分公司</t>
  </si>
  <si>
    <r>
      <rPr>
        <sz val="10"/>
        <rFont val="宋体"/>
        <charset val="134"/>
      </rPr>
      <t xml:space="preserve">研究生所学专业要求为：安全科学与工程类；                                     
  </t>
    </r>
    <r>
      <rPr>
        <b/>
        <sz val="10"/>
        <rFont val="宋体"/>
        <charset val="134"/>
      </rPr>
      <t>本科所学专业要求为</t>
    </r>
    <r>
      <rPr>
        <sz val="10"/>
        <rFont val="宋体"/>
        <charset val="134"/>
      </rPr>
      <t>：安全科学与工程类</t>
    </r>
  </si>
  <si>
    <t>瓯江口分公司</t>
  </si>
  <si>
    <t>瓯江口污水处理厂</t>
  </si>
  <si>
    <r>
      <rPr>
        <b/>
        <sz val="10"/>
        <rFont val="宋体"/>
        <charset val="134"/>
      </rPr>
      <t>研究生所学专业要求为：</t>
    </r>
    <r>
      <rPr>
        <sz val="10"/>
        <rFont val="宋体"/>
        <charset val="134"/>
      </rPr>
      <t xml:space="preserve">机械工程类、电气工程类      </t>
    </r>
    <r>
      <rPr>
        <b/>
        <sz val="10"/>
        <rFont val="宋体"/>
        <charset val="134"/>
      </rPr>
      <t xml:space="preserve">                               本科所学专业要求为：</t>
    </r>
    <r>
      <rPr>
        <sz val="10"/>
        <rFont val="宋体"/>
        <charset val="134"/>
      </rPr>
      <t xml:space="preserve">机械类、自动化类、电气类         </t>
    </r>
  </si>
  <si>
    <t>管网调查</t>
  </si>
  <si>
    <r>
      <rPr>
        <b/>
        <sz val="10"/>
        <rFont val="宋体"/>
        <charset val="134"/>
      </rPr>
      <t>本科所学专业要求为：</t>
    </r>
    <r>
      <rPr>
        <sz val="10"/>
        <rFont val="宋体"/>
        <charset val="134"/>
      </rPr>
      <t>土木类、建筑类</t>
    </r>
  </si>
  <si>
    <t>温州市环保科技集团有限公司</t>
  </si>
  <si>
    <t>研究生所学专业要求为：哲学类、马克思主义理论类、政治学类、民族学类
本科所学专业要求为：哲学类、马克思主义理论类、政治学类、民族学类</t>
  </si>
  <si>
    <t>中共党员，具有3年以上相关工作经历</t>
  </si>
  <si>
    <t>环保</t>
  </si>
  <si>
    <t>财务管理</t>
  </si>
  <si>
    <t>拥有注册会计师职业资格</t>
  </si>
  <si>
    <t>研究生所学专业要求为：管理科学与工程类、公共管理类、工商管理类、心理学类
本科所学专业要求为：管理科学与工程类、公共管理类、工商管理类、心理学类</t>
  </si>
  <si>
    <t>信息技术</t>
  </si>
  <si>
    <t>研究生所学专业要求为：计算机科学与技术类
本科所学专业要求为：计算机类</t>
  </si>
  <si>
    <t>具有1-3年相关工作经历</t>
  </si>
  <si>
    <t>维修管理</t>
  </si>
  <si>
    <t>研究生所学专业要求为：机械工程类
本科所学专业要求为：机械类
专科所学专业要求为：机械设计制造类、机电设备类</t>
  </si>
  <si>
    <t>拥有电工职业资格，具有3年以上相关工作经历</t>
  </si>
  <si>
    <t>温州公用事业发展集团乐清水务有限公司</t>
  </si>
  <si>
    <t>高低压配电</t>
  </si>
  <si>
    <t>专科所学专业为：高压输配电线路施工运行与维护</t>
  </si>
  <si>
    <t>需要经常值夜班以及加班，建议男性应聘</t>
  </si>
  <si>
    <t>乐清水务</t>
  </si>
  <si>
    <t>研究生所学专业为：高级秘书与行政助理学
本科所学专业为：秘书学、高级文秘、文秘与办公自动化
专科所学专业为：文秘、文秘速录、现代文秘</t>
  </si>
  <si>
    <t>中控运行员</t>
  </si>
  <si>
    <t>研究生所学专业为：机械制造及其自动化、能源机械装备及其自动化
本科所学专业为：机械制造及自动化、机械工程及自动化、机械工程及其自动化、机械设计制造及自动化、机械设计制造及其自动化、制造自动化与测控技术、自动化、自动化技术与应用、水利水电设备及自动化
专科所学专业为：机械制造与自动化、自动化生产设备应用、生产过程自动化技术、化工自动化技术</t>
  </si>
  <si>
    <t>具有电工操作证，需要经常维修机电设备以及加班，建议男性应聘</t>
  </si>
  <si>
    <t>设备维修工</t>
  </si>
  <si>
    <t>本科所学专业为：水利水电设备及自动化
专科所学专业为：水电站机电设备与自动化、工业设备安装工程技术、设备安装技术、机电设备安装技术、机电设备技术、机电设备维修与管理</t>
  </si>
  <si>
    <t>需要经常在一线施工以及加班，建议男性应聘</t>
  </si>
  <si>
    <t>生产运行管理员</t>
  </si>
  <si>
    <t>本科所学专业为：给排水科学与工程、给排水工程
专科所学专业为：给排水工程技术、给排水与环境工程技术</t>
  </si>
  <si>
    <t>温州公用事业发展集团瑞安水务有限公司</t>
  </si>
  <si>
    <t>供水分公司营业所</t>
  </si>
  <si>
    <t>营业综合受理员</t>
  </si>
  <si>
    <t>本科所学专业要求为：工商管理、工商企业管理、市场营销、会计学、大数据与会计、大数据与财务管理、财务管理、大数据与财务管理、大数据与财务管理、汉语言文学、汉语言、秘书学、高级文秘、文秘与办公自动化、新闻学、传播学、新闻与传播、信息传播与策划、网络与新媒体、新媒体与信息网络、媒体创意、全媒体新闻采编与制作；研究生所学专业要求为：文化传播、文化传播与媒介、文化创意学、写作学、数字传媒、网络与新媒体、新闻传播学、新闻学、财务管理、财务学、工商管理、工商管理学、公共经济与管理、会计、会计学、市场营销、市场营销学、营销管理。</t>
  </si>
  <si>
    <t>瑞安水务</t>
  </si>
  <si>
    <t>供水分公司营业所、汇通市政工程分公司</t>
  </si>
  <si>
    <t>工程管理员1</t>
  </si>
  <si>
    <t>专科所学专业要求为：建设工程管理、工程造价、工业与民用建筑、工程质量监督与管理、工程监理、建设工程监理、市政工程技术、给排水工程技术、给排水与环境工程技术；本科所学专业要求为：工程管理、建设工程管理、市政工程、土木工程、给排水科学与工程、给水排水、给排水工程、给水排水工程；研究生所学专业要求为：工程管理、建设工程管理、建筑与土木工程、市政工程、土木工程、工程安全与防护。</t>
  </si>
  <si>
    <t>工程管理员2</t>
  </si>
  <si>
    <t>本科所学专业要求为：工程管理、建设工程管理、市政工程、土木工程、给排水科学与工程、给水排水、给排水工程、给水排水工程；研究生所学专业要求为：工程管理、建设工程管理、建筑与土木工程、市政工程、土木工程、工程安全与防护。</t>
  </si>
  <si>
    <t>供排水公司污水处理厂、水厂</t>
  </si>
  <si>
    <t>维修技术员</t>
  </si>
  <si>
    <t xml:space="preserve">本科所学专业要求为：电气工程及其自动化、机械工程、机械电子工程、机械工程及其自动化、机械设计制造及其自动化，电气自动化、自动化、自动化技术与应用；研究生所学专业要求为：机械电子工程、机械制造及其自动化、电气工程。
</t>
  </si>
  <si>
    <t>污水处理厂</t>
  </si>
  <si>
    <t>运行工</t>
  </si>
  <si>
    <t xml:space="preserve">本科所学专业要求为：电气工程及其自动化、机械工程、机械电子工程、机械工程及其自动化、机械设计制造及其自动化，电气自动化、自动化、自动化技术与应用、化学、应用化学；研究生所学专业要求为：机械电子工程、机械制造及其自动化、电气工程、分析化学、化学、应用化学。 
</t>
  </si>
  <si>
    <t>瑞安市排水建设发展有限公司</t>
  </si>
  <si>
    <t>研究生：会计、会计学
本科生：会计、会计学、会计信息技术、财务管理</t>
  </si>
  <si>
    <t>中级会计师
及以上</t>
  </si>
  <si>
    <t>龙港水务</t>
  </si>
  <si>
    <t>研究生：工商管理类、公共管理类
本科生：工商管理类、公共管理类</t>
  </si>
  <si>
    <t>研究生：土木工程类、水利工程类
本科生：土木类、水利类</t>
  </si>
  <si>
    <t>研究生：管理科学与工程类、土木工程类、水利工程类
本科生：管理科学与工程类、土木类、水利类</t>
  </si>
  <si>
    <t>研究生：管理科学与工程类
本科生：管理科学与工程类</t>
  </si>
  <si>
    <t>绩效考核部</t>
  </si>
  <si>
    <t>本科：法学类
研究生：法学类</t>
  </si>
  <si>
    <t>通过司法考试</t>
  </si>
  <si>
    <t>平阳水务</t>
  </si>
  <si>
    <t>纪检监察室</t>
  </si>
  <si>
    <t>审计</t>
  </si>
  <si>
    <t>本科：工商管理类、公共管理类、管理科学与工程类、经济学类、财政学类、金融学类、经济与贸易类
研究生：工商管理类、公共管理类、管理科学与工程类、理论经济学类、应用经济学类</t>
  </si>
  <si>
    <t>1.具备初级审计专业技术资格资格证及以上；
2.具备中级审计专业技术资格证及以上的学历可放宽至大专并不限专业。</t>
  </si>
  <si>
    <t>财务审计部</t>
  </si>
  <si>
    <t>本科：经济学类、财政学类、金融学类、经济与贸易类
研究生：理论经济学类、应用经济学类</t>
  </si>
  <si>
    <t>1.具备初级会计师从业资格证及以上；
2.两年及以上财务工作经历（须提供社保缴纳证明、银行工资流水、单位工作证明（选其二））；
3.具备中级会计师从业资格证及以上的学历可放宽至大专并不限专业。</t>
  </si>
  <si>
    <t>客户服务中心</t>
  </si>
  <si>
    <t>计算机</t>
  </si>
  <si>
    <t>专科：电子信息类、计算机类、电子商务类
本科：电子信息类、计算机类、电子商务类
研究生：电子科学与技术类、计算机科学与技术类、管理科学与工程类</t>
  </si>
  <si>
    <t>具有计算机类中级及以上职业等级证书或者计算机二级及以上技能等级证书</t>
  </si>
  <si>
    <t>昆阳自来水分公司</t>
  </si>
  <si>
    <t>市场营销</t>
  </si>
  <si>
    <t>本科：工商管理类
研究生：工商管理类</t>
  </si>
  <si>
    <t>化验员</t>
  </si>
  <si>
    <t>本科：化学类、生物科学类、材料类
研究生：化学类、生物学类、材料科学与工程类</t>
  </si>
  <si>
    <t>市政给排水</t>
  </si>
  <si>
    <t>本科：工业工程类、土木类、水利类、环境科学与工程类
研究生：土木工程类、水利工程类、环境科学与工程类</t>
  </si>
  <si>
    <t>鳌江自来水分公司</t>
  </si>
  <si>
    <t>电气维护管理</t>
  </si>
  <si>
    <t>专科：机械设计制造类、自动化类、计算机类
本科：机械类、电气类、计算机类
研究生：机械工程类、电气工程类、计算机科学与技术类、信息与通信工程类</t>
  </si>
  <si>
    <t>具有电气类上岗证</t>
  </si>
  <si>
    <t>自控设备维护管理</t>
  </si>
  <si>
    <t>专科：机械设计制造类、自动化类
本科：机械类、自动化类
研究生：控制科学与工程类、机械工程类</t>
  </si>
  <si>
    <t>萧麻自来水分公司</t>
  </si>
  <si>
    <t>地理信息管理</t>
  </si>
  <si>
    <t>专科：测绘地理信息类
本科：地理科学类、测绘类
研究生：地理学类、测绘科学与技术类</t>
  </si>
  <si>
    <t>通泉公司</t>
  </si>
  <si>
    <t>工程预决算</t>
  </si>
  <si>
    <t>本科：管理科学与工程类、土木类
研究生：管理科学与工程类、土木工程类</t>
  </si>
  <si>
    <t>1.助理工程师或二级建造师及以上放宽至大专
2.两年及以上工程类工作经历（须提供社保缴纳证明、银行工资流水、单位工作证明（选其二））</t>
  </si>
  <si>
    <t>国安公司</t>
  </si>
  <si>
    <t>排水公司</t>
  </si>
  <si>
    <t>人力
资源
部</t>
  </si>
  <si>
    <t>本科所学专业要求为：人力资源管理。
研究生所学专业要求为：人力资源管理。</t>
  </si>
  <si>
    <t>无</t>
  </si>
  <si>
    <t>苍南水务</t>
  </si>
  <si>
    <t xml:space="preserve">制水、供水分公司
</t>
  </si>
  <si>
    <t>生产技术</t>
  </si>
  <si>
    <t>本科所学专业要求为：给水排水、给排水工程、给水排水工程。</t>
  </si>
  <si>
    <t>制水分公司</t>
  </si>
  <si>
    <t>机电维修</t>
  </si>
  <si>
    <t>本科所学专业要求为：机械工程及自动化、机械工程及其自动化、电气工程及其自动化、电气工程与自动化。</t>
  </si>
  <si>
    <t>供
水分
公司</t>
  </si>
  <si>
    <t>表具管理</t>
  </si>
  <si>
    <t>大专所学专业要求为：机械质量管理与检测技术、计量测试与应用技术。
本科所学专业要求我：大专所学专业要求为：机械质量管理与检测技术、计量测试与应用技术。
研究生所学专业要求为：本科所学专业要求我：大专所学专业要求为：机械质量管理与检测技术、计量测试与应用技术。</t>
  </si>
  <si>
    <t>水建
公司</t>
  </si>
  <si>
    <t>工程预算管理</t>
  </si>
  <si>
    <t>本科所学专业要求为：工程管理、工程造价、工程造价管理。
研究生所学专业要求为：工程管理。</t>
  </si>
  <si>
    <t>造价工程师</t>
  </si>
  <si>
    <t>2023届夏季高校毕业生招聘岗位需求一览表</t>
  </si>
  <si>
    <t>分两批</t>
  </si>
  <si>
    <t>投融资</t>
  </si>
  <si>
    <t>研究生所学专业要求为:金融、金融学、金融与风险统计、金融工程、金融工程学、投资学、投资经济、投资经济学相关专业</t>
  </si>
  <si>
    <t>社招改为校招，新的内容没有变化</t>
  </si>
  <si>
    <t>初级会计师</t>
  </si>
  <si>
    <t>研究生所学专业要求为:法学类等相关专业
本科所学专业要求为：法学类等相关专业</t>
  </si>
  <si>
    <t>研究生所学专业要求为：汉语言文字学
本科所学专业要求为：汉语言文学、汉语言、汉语言文学教育、中国语言文化、中国语言与文化、高级文秘</t>
  </si>
  <si>
    <t>研究生所学专业要求为：人力资源开发与管理、人力资源管理、公共人力资源管理、工商管理、工商管理学、行政管理
本科所学专业要求为：人力资源管理、工商管理、工商行政管理、行政管理、行政管理学</t>
  </si>
  <si>
    <t>研究生：中国语言文学类、新闻传播学类、工商管理类等相关专业
本科：中国语言文学类、新闻传播学类、工商管理类等相关专业</t>
  </si>
  <si>
    <t>对应办公室文秘</t>
  </si>
  <si>
    <t>实业</t>
  </si>
  <si>
    <t>资产管理</t>
  </si>
  <si>
    <t>研究生：财务学、财务管理、会计学、金融学、工商管理、城市设计及其理论、城市规划等相关专业                                                 
本科：财务管理、会计学、金融学、工商管理、城市设计、城市规划、土地规划与利用等相关专业</t>
  </si>
  <si>
    <t>对应物业服务</t>
  </si>
  <si>
    <t>研究生：财务学、会计、审计、审计学
本科：财务管理、会计、审计、财务会计与审计</t>
  </si>
  <si>
    <t>对应财务管理</t>
  </si>
  <si>
    <t>结算监管</t>
  </si>
  <si>
    <t>研究生：会计学、会计、财务管理
本科：会计学、会计、会计信息技术、大数据与会计、财务管理、大数据与财务管理</t>
  </si>
  <si>
    <t>对应结算监管</t>
  </si>
  <si>
    <t>纪检监察</t>
  </si>
  <si>
    <t>研究生：法学类、中国语言文学类、新闻传播学类、工商管理类等相关专业
本科：法学类、中国语言文学类、新闻传播学类、工商管理类等相关专业</t>
  </si>
  <si>
    <t>对应综合事务岗</t>
  </si>
  <si>
    <t>信息化（智能化工地建设）</t>
  </si>
  <si>
    <t>本科：计算机科学与技术、计算机及应用、计算机应用工程、计算机及软件、软件工程、软件工程技术、网络工程、网络工程技术、信息安全、电子与计算机工程；
研究生：计算机科学与技术、计算机软件与理论、计算机网络与信息安全、计算机应用技术、计算机技术、计算机科学与技术、数字媒体技术、网络安全技术与工程、网络信息安全；</t>
  </si>
  <si>
    <t>信息化人员离职，专业性较强，无替代人员，建议及时补员。</t>
  </si>
  <si>
    <t>瓯江引水</t>
  </si>
  <si>
    <t>温州市泽雅水库管理站</t>
  </si>
  <si>
    <t>研究生所学专业要求：汉语言文字学 或者 现代汉语语言学 或者 写作学 或者 新闻学 或者 新闻与传播 或者 新闻传播学 或者 语文教育 或者 中国语言文学 或者 中国现当代文学；
本科所学专业要求为：汉语言文学 或者  汉语言 或者 秘书学 或者 高级文秘 或者 新闻学 或者 新闻与传播 或者 汉语言文学教育</t>
  </si>
  <si>
    <t>泽雅水库</t>
  </si>
  <si>
    <t>信息化管理</t>
  </si>
  <si>
    <t>研究生所学专业要求：计算机科学与技术 或者 计算机网络与信息安全 或者 计算机应用技术 或者 计算机技术 或者 网络与信息系统安全 或者 信息与计算科学；
本科所学专业要求为：电子信息工程 或者 电子信息工程技术 或者 计算机科学与技术 或者 计算机及应用 或者 计算机应用工程 或者 软件工程 或者 软件工程技术 或者 计算机及软件 或者 网络工程 或者 网络工程技术 或者 智慧水利工程 或者 数据科学与大数据技术 或者 大数据工程技术 或者 信息安全与管理 或者 网络空间安全 或者 人工智能工程技术</t>
  </si>
  <si>
    <t>研究生所学专业：会计、会计学、财务管理、财务学
本科所学专业：会计学、会计信息技术、财务会计与审计、会计、大数据与会计、财务管理</t>
  </si>
  <si>
    <t>熟悉文字工作</t>
  </si>
  <si>
    <t>研究生所学要求专业为：中国语言文学类、新闻传播学类。
本科所学要求专业为：中国语言文学类、新闻传播学类。</t>
  </si>
  <si>
    <t>文成水务</t>
  </si>
  <si>
    <t>研究生所学专业要求为：中国语言文学类、新闻传播学类。
本科所学专业要求为：中国语言文学类、新闻传播学类。</t>
  </si>
  <si>
    <t>研究生所学专业要求为：财务管理、财务学、会计、会计学、审计、审计学。本科所学专业要求为：财务管理、会计、会计学、财务会计教育、审计学等相关专业。</t>
  </si>
  <si>
    <t>综合文字</t>
  </si>
  <si>
    <t>研究生：中国语言文学类、工商管理类、新闻传播学类、法学类
本科：中国语言文学类、工商管理类、经济学类、新闻传播学类、法学类、历史学类</t>
  </si>
  <si>
    <t>自动化控制</t>
  </si>
  <si>
    <t>研究生：机械工程类
本科生：电子信息类、计算机类</t>
  </si>
  <si>
    <t>本科所学专业要求为：给排水工程、给水排水工程、给水排水、给排水科学与工程</t>
  </si>
  <si>
    <t>第二批</t>
  </si>
  <si>
    <t>技术管理2</t>
  </si>
  <si>
    <t>研究生：水文学及水资源、水利水电工程、水利工程、水利信息技术、水利水电工程管理、水信息学、能源动力、能源工程及电站动力系统、土木水利、机械电子工程、机械、机械工程、机械制造及其自动化、工业设计、电力系统及其自动化、电气工程、电力信息技术、电气系统检测与控制
本科：水文与水资源工程、水利水电工程、水利水电设备及自动化、水利科学与工程、能源与动力工程、能源工程及自动化、水文与水资源工程技术、水利科学与工程、机械电子工程、机械工程及其自动化、机械设计制造及其自动化、电气工程及其自动化、电力工程及自动化、工业自动化、自动化（数控技术）</t>
  </si>
  <si>
    <t>温州市水务集团有限公司工程建设分公司</t>
  </si>
  <si>
    <t>预结算专员</t>
  </si>
  <si>
    <t>研究生所学专业要求：工程财务与造价管理、工程管理、建设工程管理、建筑与土木工程、市政工程、土木工程、工程安全与防护、水利工程、水利水电工程、水利水电工程管理。
本科生所学专业要求：工程造价管理、工程造价、工程审计、市政工程、土木工程、建筑工程、水利水电工程、给排水科学与工程、给水排水、给排水工程、给水排水工程、水利水电设备及自动化、电气工程及其自动化、电气工程与自动化、电气自动化、自动化、自动化技术与应用、自动化（数控技术）。
大专生所学专业要求：水利工程、建筑工程技术、机电安装工程、建筑电气工程技术、设备安装技术、建筑工程管理、建筑工程项目管理、建筑经济管理、建筑工程质量与安全技术管理、工程监理、市政工程技术、给排水工程技术、给排水与环境工程技术、水利工程施工技术、水利水电建筑工程、水利水电工程技术、水利水电工程管理、水利水电工程造价管理、机电设备运行与维护、水利机电设备运行与管理、水利机电设备智能管理、机电设备安装技术、机电设备技术、机电设备维修与管理、园林工程技术</t>
  </si>
  <si>
    <t>工程</t>
  </si>
  <si>
    <t>渣土监管</t>
  </si>
  <si>
    <t>研究生：环境科学与工程类
本科：环境科学与工程类</t>
  </si>
  <si>
    <t>对应信息管理和监控中心</t>
  </si>
  <si>
    <t>研究生：材料科学与工程类、土木工程类
本科：材料类、土木类</t>
  </si>
  <si>
    <t>对应招标专员</t>
  </si>
  <si>
    <t>销售管理</t>
  </si>
  <si>
    <t>研究生：土木工程类
本科：土木类</t>
  </si>
  <si>
    <t>对应售后和法务</t>
  </si>
  <si>
    <t>专科:水利工程、水利；
本科：水利水电工程、水利水电设备及自动化、水务工程、水利科学与工程、智慧水利工程、生态水利工程；
研究生：水利工程、水利水电工程、水利水电建设与管理、水利信息技术、水力学及河流动力学、水土保持工程、水文学及水资源、水信息学、水灾害与水安全,、土木水利</t>
  </si>
  <si>
    <t>温州大型水利工程不多，水利类人员较少，建议能从学校直接引进，如温州职业技术学院、浙江水利水电学院等，与其进行校企人才合作。其中，温州职业技术学院水利工程类专业是温州市校政合作共建专业、院重点建设专业。</t>
  </si>
  <si>
    <t>研究生所学专业要求为：机械工程类、电气工程类
本科所学专业要求为：电气类、自动化类、机械类
专科所学专业要求为：机械设计制造类、自动化类</t>
  </si>
  <si>
    <t>水质化验员</t>
  </si>
  <si>
    <t>研究生所学专业为：材料化学、分析化学、化学、化学（应用化学）、化学生物学、应用化学
本科所学专业为：化学、应用化学、化学生物学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</si>
</sst>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0"/>
      <color theme="1"/>
      <name val="宋体"/>
      <charset val="134"/>
      <scheme val="minor"/>
    </font>
    <font>
      <sz val="18"/>
      <name val="宋体"/>
      <charset val="134"/>
    </font>
    <font>
      <b/>
      <sz val="10"/>
      <name val="宋体"/>
      <charset val="134"/>
    </font>
    <font>
      <sz val="10"/>
      <name val="宋体"/>
      <charset val="134"/>
    </font>
    <font>
      <sz val="10"/>
      <color theme="1"/>
      <name val="宋体"/>
      <charset val="134"/>
    </font>
    <font>
      <sz val="10"/>
      <color rgb="FF000000"/>
      <name val="宋体"/>
      <charset val="134"/>
    </font>
    <font>
      <sz val="10"/>
      <name val="仿宋_GB2312"/>
      <charset val="134"/>
    </font>
    <font>
      <b/>
      <sz val="10"/>
      <name val="微软雅黑"/>
      <charset val="134"/>
    </font>
    <font>
      <sz val="10"/>
      <color rgb="FFFF0000"/>
      <name val="仿宋_GB2312"/>
      <charset val="134"/>
    </font>
    <font>
      <sz val="10"/>
      <name val="宋体"/>
      <charset val="134"/>
      <scheme val="minor"/>
    </font>
    <font>
      <sz val="16"/>
      <name val="微软雅黑"/>
      <charset val="134"/>
    </font>
    <font>
      <sz val="11"/>
      <name val="宋体"/>
      <charset val="134"/>
      <scheme val="minor"/>
    </font>
    <font>
      <b/>
      <sz val="10"/>
      <name val="仿宋_GB2312"/>
      <charset val="134"/>
    </font>
    <font>
      <sz val="10"/>
      <name val="微软雅黑"/>
      <charset val="134"/>
    </font>
    <font>
      <sz val="12"/>
      <name val="宋体"/>
      <charset val="134"/>
    </font>
    <font>
      <sz val="14"/>
      <name val="宋体"/>
      <charset val="134"/>
    </font>
    <font>
      <sz val="20"/>
      <name val="方正小标宋简体"/>
      <charset val="134"/>
    </font>
    <font>
      <sz val="12"/>
      <name val="黑体"/>
      <charset val="134"/>
    </font>
    <font>
      <sz val="12"/>
      <name val="宋体"/>
      <charset val="134"/>
      <scheme val="minor"/>
    </font>
    <font>
      <b/>
      <sz val="11"/>
      <name val="宋体"/>
      <charset val="134"/>
    </font>
    <font>
      <sz val="11"/>
      <name val="宋体"/>
      <charset val="134"/>
    </font>
    <font>
      <sz val="1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8" borderId="3"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4" applyNumberFormat="0" applyFill="0" applyAlignment="0" applyProtection="0">
      <alignment vertical="center"/>
    </xf>
    <xf numFmtId="0" fontId="34" fillId="0" borderId="4" applyNumberFormat="0" applyFill="0" applyAlignment="0" applyProtection="0">
      <alignment vertical="center"/>
    </xf>
    <xf numFmtId="0" fontId="26" fillId="10" borderId="0" applyNumberFormat="0" applyBorder="0" applyAlignment="0" applyProtection="0">
      <alignment vertical="center"/>
    </xf>
    <xf numFmtId="0" fontId="29" fillId="0" borderId="5" applyNumberFormat="0" applyFill="0" applyAlignment="0" applyProtection="0">
      <alignment vertical="center"/>
    </xf>
    <xf numFmtId="0" fontId="26" fillId="11" borderId="0" applyNumberFormat="0" applyBorder="0" applyAlignment="0" applyProtection="0">
      <alignment vertical="center"/>
    </xf>
    <xf numFmtId="0" fontId="35" fillId="12" borderId="6" applyNumberFormat="0" applyAlignment="0" applyProtection="0">
      <alignment vertical="center"/>
    </xf>
    <xf numFmtId="0" fontId="36" fillId="12" borderId="2" applyNumberFormat="0" applyAlignment="0" applyProtection="0">
      <alignment vertical="center"/>
    </xf>
    <xf numFmtId="0" fontId="37" fillId="13" borderId="7"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8" applyNumberFormat="0" applyFill="0" applyAlignment="0" applyProtection="0">
      <alignment vertical="center"/>
    </xf>
    <xf numFmtId="0" fontId="39" fillId="0" borderId="9"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xf>
    <xf numFmtId="0" fontId="0" fillId="0" borderId="1" xfId="0" applyBorder="1">
      <alignment vertical="center"/>
    </xf>
    <xf numFmtId="0" fontId="5" fillId="0" borderId="1" xfId="0" applyFont="1" applyBorder="1" applyAlignment="1">
      <alignment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0" fillId="0" borderId="0" xfId="0"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Alignment="1">
      <alignment vertical="center" wrapText="1"/>
    </xf>
    <xf numFmtId="0" fontId="10" fillId="0" borderId="0" xfId="0" applyFont="1" applyFill="1">
      <alignment vertical="center"/>
    </xf>
    <xf numFmtId="0" fontId="11" fillId="0" borderId="0" xfId="0" applyFont="1" applyFill="1" applyAlignment="1">
      <alignment horizontal="center" vertical="center" wrapText="1"/>
    </xf>
    <xf numFmtId="0" fontId="7" fillId="0" borderId="0" xfId="0" applyFont="1" applyFill="1" applyAlignment="1">
      <alignment vertical="center" wrapText="1"/>
    </xf>
    <xf numFmtId="0" fontId="12" fillId="0" borderId="0" xfId="0" applyFont="1">
      <alignment vertical="center"/>
    </xf>
    <xf numFmtId="0" fontId="13" fillId="0" borderId="0" xfId="0" applyFont="1" applyFill="1" applyAlignment="1">
      <alignment vertical="center" wrapText="1"/>
    </xf>
    <xf numFmtId="0" fontId="4" fillId="0" borderId="0" xfId="0" applyFont="1" applyFill="1" applyAlignment="1">
      <alignment horizontal="center" vertical="center" wrapText="1"/>
    </xf>
    <xf numFmtId="0" fontId="7" fillId="2" borderId="0" xfId="0" applyFont="1" applyFill="1" applyAlignment="1">
      <alignment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14" fillId="0" borderId="1" xfId="0" applyFont="1" applyFill="1" applyBorder="1" applyAlignment="1">
      <alignment horizontal="center" vertical="center" wrapText="1"/>
    </xf>
    <xf numFmtId="0" fontId="15"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wrapText="1"/>
    </xf>
    <xf numFmtId="0" fontId="15"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pplyProtection="1">
      <alignment horizontal="justify" vertical="center" wrapText="1"/>
    </xf>
    <xf numFmtId="0" fontId="21" fillId="0" borderId="1" xfId="0" applyFont="1" applyFill="1" applyBorder="1" applyAlignment="1">
      <alignment horizontal="center" vertical="center" wrapText="1"/>
    </xf>
    <xf numFmtId="0" fontId="15" fillId="0" borderId="0" xfId="0" applyFont="1" applyFill="1" applyAlignment="1">
      <alignment horizontal="center" vertical="center"/>
    </xf>
    <xf numFmtId="0" fontId="20"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1" fillId="0" borderId="1" xfId="0" applyFont="1" applyFill="1" applyBorder="1" applyAlignment="1" applyProtection="1">
      <alignment horizontal="center" vertical="center" wrapText="1"/>
    </xf>
    <xf numFmtId="0" fontId="20"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6"/>
  <sheetViews>
    <sheetView tabSelected="1" topLeftCell="A12" workbookViewId="0">
      <selection activeCell="C13" sqref="C13"/>
    </sheetView>
  </sheetViews>
  <sheetFormatPr defaultColWidth="9.81666666666667" defaultRowHeight="14.25"/>
  <cols>
    <col min="1" max="1" width="6.625" style="31" customWidth="1"/>
    <col min="2" max="2" width="9.25833333333333" style="31" hidden="1" customWidth="1"/>
    <col min="3" max="3" width="20.2583333333333" style="33" customWidth="1"/>
    <col min="4" max="4" width="10.375" style="33" hidden="1" customWidth="1"/>
    <col min="5" max="5" width="11.125" style="34" customWidth="1"/>
    <col min="6" max="6" width="5.5" style="34" customWidth="1"/>
    <col min="7" max="7" width="11.625" style="34" customWidth="1"/>
    <col min="8" max="8" width="9.75833333333333" style="34" customWidth="1"/>
    <col min="9" max="9" width="50.7583333333333" style="33" customWidth="1"/>
    <col min="10" max="10" width="13.7583333333333" style="34" customWidth="1"/>
    <col min="11" max="11" width="11.3333333333333" style="33" customWidth="1"/>
    <col min="12" max="12" width="12.2583333333333" style="33" customWidth="1"/>
    <col min="13" max="13" width="16.2583333333333" style="33" customWidth="1"/>
    <col min="14" max="14" width="14.2583333333333" style="33" customWidth="1"/>
    <col min="15" max="15" width="9" style="31" customWidth="1"/>
    <col min="16" max="16384" width="9" style="31"/>
  </cols>
  <sheetData>
    <row r="1" s="31" customFormat="1" ht="51.95" customHeight="1" spans="1:14">
      <c r="A1" s="35" t="s">
        <v>0</v>
      </c>
      <c r="B1" s="35"/>
      <c r="C1" s="35"/>
      <c r="D1" s="35"/>
      <c r="E1" s="35"/>
      <c r="F1" s="35"/>
      <c r="G1" s="35"/>
      <c r="H1" s="35"/>
      <c r="I1" s="35"/>
      <c r="J1" s="35"/>
      <c r="K1" s="35"/>
      <c r="L1" s="35"/>
      <c r="M1" s="35"/>
      <c r="N1" s="35"/>
    </row>
    <row r="2" s="31" customFormat="1" ht="35" customHeight="1" spans="1:14">
      <c r="A2" s="36" t="s">
        <v>1</v>
      </c>
      <c r="B2" s="36" t="s">
        <v>2</v>
      </c>
      <c r="C2" s="36" t="s">
        <v>3</v>
      </c>
      <c r="D2" s="36" t="s">
        <v>4</v>
      </c>
      <c r="E2" s="36" t="s">
        <v>5</v>
      </c>
      <c r="F2" s="36" t="s">
        <v>6</v>
      </c>
      <c r="G2" s="36" t="s">
        <v>7</v>
      </c>
      <c r="H2" s="36" t="s">
        <v>8</v>
      </c>
      <c r="I2" s="36" t="s">
        <v>9</v>
      </c>
      <c r="J2" s="36" t="s">
        <v>10</v>
      </c>
      <c r="K2" s="36" t="s">
        <v>11</v>
      </c>
      <c r="L2" s="36" t="s">
        <v>12</v>
      </c>
      <c r="M2" s="36" t="s">
        <v>13</v>
      </c>
      <c r="N2" s="36" t="s">
        <v>14</v>
      </c>
    </row>
    <row r="3" s="32" customFormat="1" ht="48" customHeight="1" spans="1:17">
      <c r="A3" s="37">
        <v>1</v>
      </c>
      <c r="B3" s="38"/>
      <c r="C3" s="37" t="s">
        <v>15</v>
      </c>
      <c r="D3" s="37"/>
      <c r="E3" s="37" t="s">
        <v>16</v>
      </c>
      <c r="F3" s="37">
        <v>1</v>
      </c>
      <c r="G3" s="37" t="s">
        <v>17</v>
      </c>
      <c r="H3" s="37" t="s">
        <v>18</v>
      </c>
      <c r="I3" s="39" t="s">
        <v>19</v>
      </c>
      <c r="J3" s="40" t="s">
        <v>20</v>
      </c>
      <c r="K3" s="40"/>
      <c r="L3" s="40" t="s">
        <v>21</v>
      </c>
      <c r="M3" s="40"/>
      <c r="N3" s="40" t="s">
        <v>22</v>
      </c>
      <c r="O3" s="41"/>
      <c r="Q3" s="41"/>
    </row>
    <row r="4" s="32" customFormat="1" ht="62" customHeight="1" spans="1:17">
      <c r="A4" s="37">
        <v>2</v>
      </c>
      <c r="B4" s="38"/>
      <c r="C4" s="37" t="s">
        <v>23</v>
      </c>
      <c r="D4" s="37"/>
      <c r="E4" s="37" t="s">
        <v>24</v>
      </c>
      <c r="F4" s="37">
        <v>2</v>
      </c>
      <c r="G4" s="37" t="s">
        <v>17</v>
      </c>
      <c r="H4" s="37" t="s">
        <v>18</v>
      </c>
      <c r="I4" s="42" t="s">
        <v>25</v>
      </c>
      <c r="J4" s="40" t="s">
        <v>20</v>
      </c>
      <c r="K4" s="40" t="s">
        <v>26</v>
      </c>
      <c r="L4" s="43"/>
      <c r="M4" s="40" t="s">
        <v>27</v>
      </c>
      <c r="N4" s="40" t="s">
        <v>28</v>
      </c>
      <c r="O4" s="41"/>
      <c r="Q4" s="41"/>
    </row>
    <row r="5" s="32" customFormat="1" ht="51" customHeight="1" spans="1:17">
      <c r="A5" s="37">
        <v>3</v>
      </c>
      <c r="B5" s="38"/>
      <c r="C5" s="37" t="s">
        <v>23</v>
      </c>
      <c r="D5" s="37"/>
      <c r="E5" s="37" t="s">
        <v>29</v>
      </c>
      <c r="F5" s="37">
        <v>1</v>
      </c>
      <c r="G5" s="37" t="s">
        <v>17</v>
      </c>
      <c r="H5" s="37" t="s">
        <v>18</v>
      </c>
      <c r="I5" s="42" t="s">
        <v>30</v>
      </c>
      <c r="J5" s="40" t="s">
        <v>20</v>
      </c>
      <c r="K5" s="43"/>
      <c r="L5" s="40" t="s">
        <v>31</v>
      </c>
      <c r="M5" s="40" t="s">
        <v>27</v>
      </c>
      <c r="N5" s="40" t="s">
        <v>28</v>
      </c>
      <c r="O5" s="41"/>
      <c r="Q5" s="41"/>
    </row>
    <row r="6" s="32" customFormat="1" ht="79" customHeight="1" spans="1:17">
      <c r="A6" s="37">
        <v>4</v>
      </c>
      <c r="B6" s="38"/>
      <c r="C6" s="37" t="s">
        <v>23</v>
      </c>
      <c r="D6" s="37"/>
      <c r="E6" s="37" t="s">
        <v>32</v>
      </c>
      <c r="F6" s="37">
        <v>1</v>
      </c>
      <c r="G6" s="37" t="s">
        <v>17</v>
      </c>
      <c r="H6" s="37" t="s">
        <v>18</v>
      </c>
      <c r="I6" s="42" t="s">
        <v>33</v>
      </c>
      <c r="J6" s="40" t="s">
        <v>20</v>
      </c>
      <c r="K6" s="40" t="s">
        <v>34</v>
      </c>
      <c r="L6" s="43"/>
      <c r="M6" s="40" t="s">
        <v>27</v>
      </c>
      <c r="N6" s="40" t="s">
        <v>28</v>
      </c>
      <c r="O6" s="41"/>
      <c r="Q6" s="41"/>
    </row>
    <row r="7" s="32" customFormat="1" ht="73" customHeight="1" spans="1:17">
      <c r="A7" s="37">
        <v>5</v>
      </c>
      <c r="B7" s="38"/>
      <c r="C7" s="37" t="s">
        <v>35</v>
      </c>
      <c r="D7" s="37"/>
      <c r="E7" s="37" t="s">
        <v>36</v>
      </c>
      <c r="F7" s="37">
        <v>1</v>
      </c>
      <c r="G7" s="37" t="s">
        <v>17</v>
      </c>
      <c r="H7" s="37" t="s">
        <v>18</v>
      </c>
      <c r="I7" s="42" t="s">
        <v>37</v>
      </c>
      <c r="J7" s="40" t="s">
        <v>20</v>
      </c>
      <c r="K7" s="43"/>
      <c r="L7" s="43"/>
      <c r="M7" s="40" t="s">
        <v>38</v>
      </c>
      <c r="N7" s="40" t="s">
        <v>22</v>
      </c>
      <c r="O7" s="41"/>
      <c r="Q7" s="41"/>
    </row>
    <row r="8" s="32" customFormat="1" ht="61" customHeight="1" spans="1:17">
      <c r="A8" s="37">
        <v>6</v>
      </c>
      <c r="B8" s="38"/>
      <c r="C8" s="37" t="s">
        <v>39</v>
      </c>
      <c r="D8" s="37" t="s">
        <v>40</v>
      </c>
      <c r="E8" s="37" t="s">
        <v>41</v>
      </c>
      <c r="F8" s="37">
        <v>2</v>
      </c>
      <c r="G8" s="37" t="s">
        <v>17</v>
      </c>
      <c r="H8" s="37" t="s">
        <v>18</v>
      </c>
      <c r="I8" s="42" t="s">
        <v>42</v>
      </c>
      <c r="J8" s="40" t="s">
        <v>20</v>
      </c>
      <c r="K8" s="43"/>
      <c r="L8" s="43"/>
      <c r="M8" s="40"/>
      <c r="N8" s="40" t="s">
        <v>22</v>
      </c>
      <c r="O8" s="41"/>
      <c r="Q8" s="41"/>
    </row>
    <row r="9" s="32" customFormat="1" ht="82" customHeight="1" spans="1:17">
      <c r="A9" s="37">
        <v>7</v>
      </c>
      <c r="B9" s="38"/>
      <c r="C9" s="37" t="s">
        <v>39</v>
      </c>
      <c r="D9" s="37" t="s">
        <v>43</v>
      </c>
      <c r="E9" s="37" t="s">
        <v>44</v>
      </c>
      <c r="F9" s="37">
        <v>1</v>
      </c>
      <c r="G9" s="37" t="s">
        <v>17</v>
      </c>
      <c r="H9" s="37" t="s">
        <v>18</v>
      </c>
      <c r="I9" s="42" t="s">
        <v>45</v>
      </c>
      <c r="J9" s="40" t="s">
        <v>20</v>
      </c>
      <c r="K9" s="43"/>
      <c r="L9" s="43"/>
      <c r="M9" s="40"/>
      <c r="N9" s="40" t="s">
        <v>22</v>
      </c>
      <c r="O9" s="41"/>
      <c r="Q9" s="41"/>
    </row>
    <row r="10" s="32" customFormat="1" ht="149" customHeight="1" spans="1:17">
      <c r="A10" s="37">
        <v>8</v>
      </c>
      <c r="B10" s="38"/>
      <c r="C10" s="37" t="s">
        <v>39</v>
      </c>
      <c r="D10" s="37" t="s">
        <v>46</v>
      </c>
      <c r="E10" s="37" t="s">
        <v>47</v>
      </c>
      <c r="F10" s="37">
        <v>2</v>
      </c>
      <c r="G10" s="37" t="s">
        <v>17</v>
      </c>
      <c r="H10" s="37" t="s">
        <v>18</v>
      </c>
      <c r="I10" s="42" t="s">
        <v>48</v>
      </c>
      <c r="J10" s="40" t="s">
        <v>20</v>
      </c>
      <c r="K10" s="43"/>
      <c r="L10" s="43"/>
      <c r="M10" s="40"/>
      <c r="N10" s="40" t="s">
        <v>22</v>
      </c>
      <c r="O10" s="41"/>
      <c r="Q10" s="41"/>
    </row>
    <row r="11" s="32" customFormat="1" ht="66" customHeight="1" spans="1:17">
      <c r="A11" s="37">
        <v>9</v>
      </c>
      <c r="B11" s="38"/>
      <c r="C11" s="37" t="s">
        <v>49</v>
      </c>
      <c r="D11" s="37"/>
      <c r="E11" s="37" t="s">
        <v>50</v>
      </c>
      <c r="F11" s="37">
        <v>1</v>
      </c>
      <c r="G11" s="37" t="s">
        <v>51</v>
      </c>
      <c r="H11" s="37" t="s">
        <v>52</v>
      </c>
      <c r="I11" s="42" t="s">
        <v>53</v>
      </c>
      <c r="J11" s="40" t="s">
        <v>20</v>
      </c>
      <c r="K11" s="43"/>
      <c r="L11" s="43"/>
      <c r="M11" s="40" t="s">
        <v>54</v>
      </c>
      <c r="N11" s="44" t="s">
        <v>28</v>
      </c>
      <c r="O11" s="41"/>
      <c r="Q11" s="41"/>
    </row>
    <row r="12" s="32" customFormat="1" ht="353" customHeight="1" spans="1:17">
      <c r="A12" s="37">
        <v>10</v>
      </c>
      <c r="B12" s="38"/>
      <c r="C12" s="37" t="s">
        <v>49</v>
      </c>
      <c r="D12" s="37"/>
      <c r="E12" s="37" t="s">
        <v>55</v>
      </c>
      <c r="F12" s="37">
        <v>1</v>
      </c>
      <c r="G12" s="37" t="s">
        <v>56</v>
      </c>
      <c r="H12" s="37" t="s">
        <v>57</v>
      </c>
      <c r="I12" s="39" t="s">
        <v>58</v>
      </c>
      <c r="J12" s="40" t="s">
        <v>20</v>
      </c>
      <c r="K12" s="43"/>
      <c r="L12" s="43"/>
      <c r="M12" s="40" t="s">
        <v>59</v>
      </c>
      <c r="N12" s="40" t="s">
        <v>22</v>
      </c>
      <c r="O12" s="41"/>
      <c r="Q12" s="41"/>
    </row>
    <row r="13" s="32" customFormat="1" ht="51" customHeight="1" spans="1:17">
      <c r="A13" s="37">
        <v>11</v>
      </c>
      <c r="B13" s="38"/>
      <c r="C13" s="37" t="s">
        <v>49</v>
      </c>
      <c r="D13" s="37"/>
      <c r="E13" s="37" t="s">
        <v>60</v>
      </c>
      <c r="F13" s="37">
        <v>1</v>
      </c>
      <c r="G13" s="37" t="s">
        <v>17</v>
      </c>
      <c r="H13" s="37" t="s">
        <v>18</v>
      </c>
      <c r="I13" s="42" t="s">
        <v>61</v>
      </c>
      <c r="J13" s="40" t="s">
        <v>20</v>
      </c>
      <c r="K13" s="43"/>
      <c r="L13" s="43"/>
      <c r="M13" s="40" t="s">
        <v>59</v>
      </c>
      <c r="N13" s="40" t="s">
        <v>22</v>
      </c>
      <c r="O13" s="41"/>
      <c r="Q13" s="41"/>
    </row>
    <row r="14" s="32" customFormat="1" ht="42" customHeight="1" spans="1:17">
      <c r="A14" s="37">
        <v>12</v>
      </c>
      <c r="B14" s="38"/>
      <c r="C14" s="37" t="s">
        <v>62</v>
      </c>
      <c r="D14" s="37"/>
      <c r="E14" s="37" t="s">
        <v>63</v>
      </c>
      <c r="F14" s="37">
        <v>2</v>
      </c>
      <c r="G14" s="37" t="s">
        <v>17</v>
      </c>
      <c r="H14" s="37" t="s">
        <v>18</v>
      </c>
      <c r="I14" s="39" t="s">
        <v>64</v>
      </c>
      <c r="J14" s="40" t="s">
        <v>20</v>
      </c>
      <c r="K14" s="43"/>
      <c r="L14" s="43"/>
      <c r="M14" s="40"/>
      <c r="N14" s="40" t="s">
        <v>22</v>
      </c>
      <c r="O14" s="41"/>
      <c r="Q14" s="41"/>
    </row>
    <row r="15" s="32" customFormat="1" ht="40" customHeight="1" spans="1:17">
      <c r="A15" s="37">
        <v>13</v>
      </c>
      <c r="B15" s="38"/>
      <c r="C15" s="37" t="s">
        <v>62</v>
      </c>
      <c r="D15" s="37"/>
      <c r="E15" s="37" t="s">
        <v>65</v>
      </c>
      <c r="F15" s="37">
        <v>1</v>
      </c>
      <c r="G15" s="37" t="s">
        <v>17</v>
      </c>
      <c r="H15" s="37" t="s">
        <v>18</v>
      </c>
      <c r="I15" s="39" t="s">
        <v>66</v>
      </c>
      <c r="J15" s="40" t="s">
        <v>20</v>
      </c>
      <c r="K15" s="43"/>
      <c r="L15" s="43"/>
      <c r="M15" s="40" t="s">
        <v>67</v>
      </c>
      <c r="N15" s="40" t="s">
        <v>22</v>
      </c>
      <c r="O15" s="41"/>
      <c r="Q15" s="41"/>
    </row>
    <row r="16" s="32" customFormat="1" ht="39" customHeight="1" spans="1:17">
      <c r="A16" s="37">
        <v>14</v>
      </c>
      <c r="B16" s="38"/>
      <c r="C16" s="37" t="s">
        <v>68</v>
      </c>
      <c r="D16" s="37"/>
      <c r="E16" s="37" t="s">
        <v>69</v>
      </c>
      <c r="F16" s="37">
        <v>1</v>
      </c>
      <c r="G16" s="37" t="s">
        <v>17</v>
      </c>
      <c r="H16" s="37" t="s">
        <v>18</v>
      </c>
      <c r="I16" s="42" t="s">
        <v>70</v>
      </c>
      <c r="J16" s="40" t="s">
        <v>20</v>
      </c>
      <c r="K16" s="43"/>
      <c r="L16" s="43"/>
      <c r="M16" s="40"/>
      <c r="N16" s="40" t="s">
        <v>22</v>
      </c>
      <c r="O16" s="41"/>
      <c r="Q16" s="41"/>
    </row>
    <row r="17" s="32" customFormat="1" ht="131" customHeight="1" spans="1:17">
      <c r="A17" s="37">
        <v>15</v>
      </c>
      <c r="B17" s="38"/>
      <c r="C17" s="37" t="s">
        <v>71</v>
      </c>
      <c r="D17" s="37"/>
      <c r="E17" s="37" t="s">
        <v>72</v>
      </c>
      <c r="F17" s="37">
        <v>1</v>
      </c>
      <c r="G17" s="37" t="s">
        <v>56</v>
      </c>
      <c r="H17" s="37" t="s">
        <v>57</v>
      </c>
      <c r="I17" s="42" t="s">
        <v>73</v>
      </c>
      <c r="J17" s="40" t="s">
        <v>20</v>
      </c>
      <c r="K17" s="43"/>
      <c r="L17" s="43"/>
      <c r="M17" s="40"/>
      <c r="N17" s="40" t="s">
        <v>22</v>
      </c>
      <c r="O17" s="41"/>
      <c r="Q17" s="41"/>
    </row>
    <row r="18" s="32" customFormat="1" ht="72" customHeight="1" spans="1:17">
      <c r="A18" s="37">
        <v>16</v>
      </c>
      <c r="B18" s="38"/>
      <c r="C18" s="37" t="s">
        <v>74</v>
      </c>
      <c r="D18" s="37"/>
      <c r="E18" s="37" t="s">
        <v>75</v>
      </c>
      <c r="F18" s="37">
        <v>1</v>
      </c>
      <c r="G18" s="37" t="s">
        <v>17</v>
      </c>
      <c r="H18" s="37" t="s">
        <v>18</v>
      </c>
      <c r="I18" s="42" t="s">
        <v>37</v>
      </c>
      <c r="J18" s="40" t="s">
        <v>20</v>
      </c>
      <c r="K18" s="40" t="s">
        <v>76</v>
      </c>
      <c r="L18" s="43"/>
      <c r="M18" s="40" t="s">
        <v>59</v>
      </c>
      <c r="N18" s="40" t="s">
        <v>22</v>
      </c>
      <c r="O18" s="41"/>
      <c r="Q18" s="41"/>
    </row>
    <row r="19" s="32" customFormat="1" ht="105" customHeight="1" spans="1:17">
      <c r="A19" s="37">
        <v>17</v>
      </c>
      <c r="B19" s="38"/>
      <c r="C19" s="37" t="s">
        <v>77</v>
      </c>
      <c r="D19" s="37"/>
      <c r="E19" s="37" t="s">
        <v>78</v>
      </c>
      <c r="F19" s="37">
        <v>1</v>
      </c>
      <c r="G19" s="37" t="s">
        <v>17</v>
      </c>
      <c r="H19" s="37" t="s">
        <v>18</v>
      </c>
      <c r="I19" s="42" t="s">
        <v>79</v>
      </c>
      <c r="J19" s="40" t="s">
        <v>20</v>
      </c>
      <c r="K19" s="40"/>
      <c r="L19" s="43"/>
      <c r="M19" s="40" t="s">
        <v>80</v>
      </c>
      <c r="N19" s="40" t="s">
        <v>22</v>
      </c>
      <c r="O19" s="41"/>
      <c r="Q19" s="41"/>
    </row>
    <row r="20" s="32" customFormat="1" ht="77" customHeight="1" spans="1:17">
      <c r="A20" s="37">
        <v>18</v>
      </c>
      <c r="B20" s="38"/>
      <c r="C20" s="37" t="s">
        <v>77</v>
      </c>
      <c r="D20" s="37"/>
      <c r="E20" s="37" t="s">
        <v>81</v>
      </c>
      <c r="F20" s="37">
        <v>1</v>
      </c>
      <c r="G20" s="37" t="s">
        <v>17</v>
      </c>
      <c r="H20" s="37" t="s">
        <v>18</v>
      </c>
      <c r="I20" s="42" t="s">
        <v>82</v>
      </c>
      <c r="J20" s="40" t="s">
        <v>20</v>
      </c>
      <c r="K20" s="40" t="s">
        <v>76</v>
      </c>
      <c r="L20" s="43"/>
      <c r="M20" s="40" t="s">
        <v>80</v>
      </c>
      <c r="N20" s="40" t="s">
        <v>22</v>
      </c>
      <c r="O20" s="41"/>
      <c r="Q20" s="41"/>
    </row>
    <row r="21" s="32" customFormat="1" ht="52" customHeight="1" spans="1:17">
      <c r="A21" s="37">
        <v>19</v>
      </c>
      <c r="B21" s="38"/>
      <c r="C21" s="37" t="s">
        <v>77</v>
      </c>
      <c r="D21" s="37"/>
      <c r="E21" s="37" t="s">
        <v>83</v>
      </c>
      <c r="F21" s="37">
        <v>1</v>
      </c>
      <c r="G21" s="37" t="s">
        <v>56</v>
      </c>
      <c r="H21" s="37" t="s">
        <v>57</v>
      </c>
      <c r="I21" s="42" t="s">
        <v>84</v>
      </c>
      <c r="J21" s="40" t="s">
        <v>20</v>
      </c>
      <c r="K21" s="43"/>
      <c r="L21" s="43"/>
      <c r="M21" s="40" t="s">
        <v>80</v>
      </c>
      <c r="N21" s="40" t="s">
        <v>22</v>
      </c>
      <c r="O21" s="41"/>
      <c r="Q21" s="41"/>
    </row>
    <row r="22" s="32" customFormat="1" ht="56" customHeight="1" spans="1:17">
      <c r="A22" s="37">
        <v>20</v>
      </c>
      <c r="B22" s="38"/>
      <c r="C22" s="37" t="s">
        <v>77</v>
      </c>
      <c r="D22" s="37"/>
      <c r="E22" s="37" t="s">
        <v>85</v>
      </c>
      <c r="F22" s="37">
        <v>1</v>
      </c>
      <c r="G22" s="37" t="s">
        <v>56</v>
      </c>
      <c r="H22" s="37" t="s">
        <v>57</v>
      </c>
      <c r="I22" s="42" t="s">
        <v>86</v>
      </c>
      <c r="J22" s="40" t="s">
        <v>20</v>
      </c>
      <c r="K22" s="43"/>
      <c r="L22" s="40" t="s">
        <v>87</v>
      </c>
      <c r="M22" s="40" t="s">
        <v>80</v>
      </c>
      <c r="N22" s="40" t="s">
        <v>22</v>
      </c>
      <c r="O22" s="41"/>
      <c r="Q22" s="41"/>
    </row>
    <row r="23" s="32" customFormat="1" ht="52" customHeight="1" spans="1:17">
      <c r="A23" s="37">
        <v>21</v>
      </c>
      <c r="B23" s="38"/>
      <c r="C23" s="37" t="s">
        <v>88</v>
      </c>
      <c r="D23" s="37"/>
      <c r="E23" s="37" t="s">
        <v>89</v>
      </c>
      <c r="F23" s="37">
        <v>1</v>
      </c>
      <c r="G23" s="37" t="s">
        <v>17</v>
      </c>
      <c r="H23" s="37" t="s">
        <v>18</v>
      </c>
      <c r="I23" s="45" t="s">
        <v>90</v>
      </c>
      <c r="J23" s="40" t="s">
        <v>20</v>
      </c>
      <c r="K23" s="43"/>
      <c r="L23" s="40" t="s">
        <v>87</v>
      </c>
      <c r="M23" s="40" t="s">
        <v>91</v>
      </c>
      <c r="N23" s="40" t="s">
        <v>22</v>
      </c>
      <c r="O23" s="41"/>
      <c r="Q23" s="41"/>
    </row>
    <row r="24" s="32" customFormat="1" ht="67" customHeight="1" spans="1:17">
      <c r="A24" s="37">
        <v>22</v>
      </c>
      <c r="B24" s="38"/>
      <c r="C24" s="37" t="s">
        <v>92</v>
      </c>
      <c r="D24" s="37"/>
      <c r="E24" s="37" t="s">
        <v>93</v>
      </c>
      <c r="F24" s="37">
        <v>1</v>
      </c>
      <c r="G24" s="37" t="s">
        <v>17</v>
      </c>
      <c r="H24" s="37" t="s">
        <v>18</v>
      </c>
      <c r="I24" s="42" t="s">
        <v>94</v>
      </c>
      <c r="J24" s="40" t="s">
        <v>20</v>
      </c>
      <c r="K24" s="43"/>
      <c r="L24" s="43"/>
      <c r="M24" s="40" t="s">
        <v>95</v>
      </c>
      <c r="N24" s="40" t="s">
        <v>22</v>
      </c>
      <c r="O24" s="41"/>
      <c r="Q24" s="41"/>
    </row>
    <row r="25" s="32" customFormat="1" ht="57" customHeight="1" spans="1:17">
      <c r="A25" s="37">
        <v>23</v>
      </c>
      <c r="B25" s="38"/>
      <c r="C25" s="37" t="s">
        <v>92</v>
      </c>
      <c r="D25" s="37"/>
      <c r="E25" s="37" t="s">
        <v>96</v>
      </c>
      <c r="F25" s="37">
        <v>1</v>
      </c>
      <c r="G25" s="37" t="s">
        <v>17</v>
      </c>
      <c r="H25" s="37" t="s">
        <v>18</v>
      </c>
      <c r="I25" s="45" t="s">
        <v>90</v>
      </c>
      <c r="J25" s="40" t="s">
        <v>20</v>
      </c>
      <c r="K25" s="43"/>
      <c r="L25" s="40" t="s">
        <v>87</v>
      </c>
      <c r="M25" s="40" t="s">
        <v>95</v>
      </c>
      <c r="N25" s="40" t="s">
        <v>22</v>
      </c>
      <c r="O25" s="41"/>
      <c r="Q25" s="41"/>
    </row>
    <row r="26" s="31" customFormat="1" ht="30" customHeight="1" spans="1:15">
      <c r="A26" s="4"/>
      <c r="B26" s="7" t="s">
        <v>97</v>
      </c>
      <c r="C26" s="4" t="s">
        <v>98</v>
      </c>
      <c r="D26" s="4" t="s">
        <v>98</v>
      </c>
      <c r="E26" s="4" t="s">
        <v>98</v>
      </c>
      <c r="F26" s="37">
        <f>SUM(F3:F25)</f>
        <v>27</v>
      </c>
      <c r="G26" s="4" t="s">
        <v>98</v>
      </c>
      <c r="H26" s="4" t="s">
        <v>98</v>
      </c>
      <c r="I26" s="4" t="s">
        <v>98</v>
      </c>
      <c r="J26" s="4" t="s">
        <v>98</v>
      </c>
      <c r="K26" s="4" t="s">
        <v>98</v>
      </c>
      <c r="L26" s="4" t="s">
        <v>98</v>
      </c>
      <c r="M26" s="4" t="s">
        <v>98</v>
      </c>
      <c r="N26" s="4" t="s">
        <v>98</v>
      </c>
      <c r="O26" s="41"/>
    </row>
  </sheetData>
  <sheetProtection formatCells="0" insertHyperlinks="0" autoFilter="0"/>
  <mergeCells count="2">
    <mergeCell ref="A1:N1"/>
    <mergeCell ref="B3:B25"/>
  </mergeCells>
  <conditionalFormatting sqref="O3:O26">
    <cfRule type="duplicateValues" dxfId="0" priority="1"/>
  </conditionalFormatting>
  <dataValidations count="3">
    <dataValidation allowBlank="1" showInputMessage="1" showErrorMessage="1" sqref="G3 G11"/>
    <dataValidation type="list" allowBlank="1" showInputMessage="1" showErrorMessage="1" sqref="H4 H6 H8:H10 H12:H13 H16:H25">
      <formula1>"无要求,学士及以上,硕士及以上,博士"</formula1>
    </dataValidation>
    <dataValidation type="list" allowBlank="1" showInputMessage="1" showErrorMessage="1" sqref="G4:G10 G12:G25">
      <formula1>"研究生,本科及以上,大专及以上,大专以下"</formula1>
    </dataValidation>
  </dataValidations>
  <pageMargins left="0.550694444444444" right="0.550694444444444" top="0.708333333333333" bottom="0.550694444444444" header="0.511805555555556" footer="0.511805555555556"/>
  <pageSetup paperSize="9" scale="7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2"/>
  <sheetViews>
    <sheetView zoomScale="85" zoomScaleNormal="85" workbookViewId="0">
      <pane xSplit="1" ySplit="2" topLeftCell="B3" activePane="bottomRight" state="frozen"/>
      <selection/>
      <selection pane="topRight"/>
      <selection pane="bottomLeft"/>
      <selection pane="bottomRight" activeCell="A9" sqref="$A9:$XFD9"/>
    </sheetView>
  </sheetViews>
  <sheetFormatPr defaultColWidth="9.81666666666667" defaultRowHeight="13.5"/>
  <cols>
    <col min="1" max="1" width="4.5" customWidth="1"/>
    <col min="2" max="2" width="19.125" customWidth="1"/>
    <col min="3" max="4" width="11.5" customWidth="1"/>
    <col min="5" max="5" width="9.5" customWidth="1"/>
    <col min="8" max="8" width="69.5" customWidth="1"/>
    <col min="9" max="9" width="20.2583333333333" customWidth="1"/>
    <col min="10" max="10" width="19.375" customWidth="1"/>
    <col min="11" max="11" width="15.7583333333333" customWidth="1"/>
    <col min="12" max="12" width="23.5" customWidth="1"/>
    <col min="13" max="13" width="11.5" customWidth="1"/>
    <col min="14" max="14" width="11.625" customWidth="1"/>
    <col min="15" max="15" width="5.125" customWidth="1"/>
  </cols>
  <sheetData>
    <row r="1" ht="32.1" customHeight="1" spans="1:15">
      <c r="A1" s="22" t="s">
        <v>99</v>
      </c>
      <c r="B1" s="22"/>
      <c r="C1" s="22"/>
      <c r="D1" s="22"/>
      <c r="E1" s="22"/>
      <c r="F1" s="22"/>
      <c r="G1" s="22"/>
      <c r="H1" s="22"/>
      <c r="I1" s="22"/>
      <c r="J1" s="22"/>
      <c r="K1" s="22"/>
      <c r="L1" s="23"/>
      <c r="M1" s="23"/>
      <c r="N1" s="23"/>
      <c r="O1" s="24"/>
    </row>
    <row r="2" ht="24" customHeight="1" spans="1:15">
      <c r="A2" s="3" t="s">
        <v>1</v>
      </c>
      <c r="B2" s="3" t="s">
        <v>100</v>
      </c>
      <c r="C2" s="3" t="s">
        <v>101</v>
      </c>
      <c r="D2" s="3" t="s">
        <v>5</v>
      </c>
      <c r="E2" s="3" t="s">
        <v>6</v>
      </c>
      <c r="F2" s="3" t="s">
        <v>7</v>
      </c>
      <c r="G2" s="3" t="s">
        <v>8</v>
      </c>
      <c r="H2" s="3" t="s">
        <v>9</v>
      </c>
      <c r="I2" s="3" t="s">
        <v>10</v>
      </c>
      <c r="J2" s="3" t="s">
        <v>102</v>
      </c>
      <c r="K2" s="3" t="s">
        <v>14</v>
      </c>
      <c r="L2" s="3" t="s">
        <v>103</v>
      </c>
      <c r="M2" s="3" t="s">
        <v>104</v>
      </c>
      <c r="N2" s="25"/>
      <c r="O2" s="24"/>
    </row>
    <row r="3" ht="24" spans="1:15">
      <c r="A3" s="4">
        <f t="shared" ref="A3:A12" si="0">ROW()-2</f>
        <v>1</v>
      </c>
      <c r="B3" s="4" t="s">
        <v>23</v>
      </c>
      <c r="C3" s="4" t="s">
        <v>105</v>
      </c>
      <c r="D3" s="4" t="s">
        <v>78</v>
      </c>
      <c r="E3" s="4">
        <v>1</v>
      </c>
      <c r="F3" s="4" t="s">
        <v>17</v>
      </c>
      <c r="G3" s="4" t="s">
        <v>18</v>
      </c>
      <c r="H3" s="4" t="s">
        <v>106</v>
      </c>
      <c r="I3" s="4" t="s">
        <v>20</v>
      </c>
      <c r="J3" s="4" t="s">
        <v>107</v>
      </c>
      <c r="K3" s="4" t="s">
        <v>22</v>
      </c>
      <c r="L3" s="4" t="s">
        <v>108</v>
      </c>
      <c r="M3" s="26" t="s">
        <v>109</v>
      </c>
      <c r="N3" s="23"/>
      <c r="O3" s="24" t="s">
        <v>110</v>
      </c>
    </row>
    <row r="4" ht="36" spans="1:15">
      <c r="A4" s="4">
        <f t="shared" si="0"/>
        <v>2</v>
      </c>
      <c r="B4" s="4" t="s">
        <v>23</v>
      </c>
      <c r="C4" s="4" t="s">
        <v>111</v>
      </c>
      <c r="D4" s="4" t="s">
        <v>112</v>
      </c>
      <c r="E4" s="4">
        <v>1</v>
      </c>
      <c r="F4" s="4" t="s">
        <v>17</v>
      </c>
      <c r="G4" s="4" t="s">
        <v>18</v>
      </c>
      <c r="H4" s="4" t="s">
        <v>113</v>
      </c>
      <c r="I4" s="4" t="s">
        <v>20</v>
      </c>
      <c r="J4" s="12" t="s">
        <v>114</v>
      </c>
      <c r="K4" s="10" t="s">
        <v>28</v>
      </c>
      <c r="L4" s="4" t="s">
        <v>108</v>
      </c>
      <c r="M4" s="26" t="s">
        <v>109</v>
      </c>
      <c r="N4" s="23"/>
      <c r="O4" s="24" t="s">
        <v>110</v>
      </c>
    </row>
    <row r="5" ht="36" spans="1:15">
      <c r="A5" s="4">
        <f t="shared" si="0"/>
        <v>3</v>
      </c>
      <c r="B5" s="4" t="s">
        <v>23</v>
      </c>
      <c r="C5" s="4" t="s">
        <v>111</v>
      </c>
      <c r="D5" s="4" t="s">
        <v>29</v>
      </c>
      <c r="E5" s="4">
        <v>2</v>
      </c>
      <c r="F5" s="4" t="s">
        <v>17</v>
      </c>
      <c r="G5" s="4" t="s">
        <v>18</v>
      </c>
      <c r="H5" s="4" t="s">
        <v>115</v>
      </c>
      <c r="I5" s="4" t="s">
        <v>20</v>
      </c>
      <c r="J5" s="4" t="s">
        <v>27</v>
      </c>
      <c r="K5" s="10" t="s">
        <v>28</v>
      </c>
      <c r="L5" s="4" t="s">
        <v>108</v>
      </c>
      <c r="M5" s="26"/>
      <c r="N5" s="23"/>
      <c r="O5" s="24" t="s">
        <v>110</v>
      </c>
    </row>
    <row r="6" ht="24" spans="1:15">
      <c r="A6" s="4">
        <f t="shared" si="0"/>
        <v>4</v>
      </c>
      <c r="B6" s="4" t="s">
        <v>23</v>
      </c>
      <c r="C6" s="4" t="s">
        <v>116</v>
      </c>
      <c r="D6" s="4" t="s">
        <v>117</v>
      </c>
      <c r="E6" s="4">
        <v>1</v>
      </c>
      <c r="F6" s="4" t="s">
        <v>17</v>
      </c>
      <c r="G6" s="4" t="s">
        <v>18</v>
      </c>
      <c r="H6" s="4" t="s">
        <v>118</v>
      </c>
      <c r="I6" s="4" t="s">
        <v>20</v>
      </c>
      <c r="J6" s="4" t="s">
        <v>27</v>
      </c>
      <c r="K6" s="10" t="s">
        <v>28</v>
      </c>
      <c r="L6" s="4" t="s">
        <v>108</v>
      </c>
      <c r="M6" s="26"/>
      <c r="N6" s="23"/>
      <c r="O6" s="24" t="s">
        <v>110</v>
      </c>
    </row>
    <row r="7" ht="36" spans="1:15">
      <c r="A7" s="4">
        <f t="shared" si="0"/>
        <v>5</v>
      </c>
      <c r="B7" s="4" t="s">
        <v>23</v>
      </c>
      <c r="C7" s="4" t="s">
        <v>119</v>
      </c>
      <c r="D7" s="4" t="s">
        <v>50</v>
      </c>
      <c r="E7" s="4">
        <v>1</v>
      </c>
      <c r="F7" s="4" t="s">
        <v>17</v>
      </c>
      <c r="G7" s="4" t="s">
        <v>18</v>
      </c>
      <c r="H7" s="4" t="s">
        <v>120</v>
      </c>
      <c r="I7" s="4" t="s">
        <v>20</v>
      </c>
      <c r="J7" s="4" t="s">
        <v>121</v>
      </c>
      <c r="K7" s="4" t="s">
        <v>22</v>
      </c>
      <c r="L7" s="4" t="s">
        <v>108</v>
      </c>
      <c r="M7" s="26"/>
      <c r="N7" s="23"/>
      <c r="O7" s="24" t="s">
        <v>110</v>
      </c>
    </row>
    <row r="8" ht="36" spans="1:15">
      <c r="A8" s="4">
        <f t="shared" si="0"/>
        <v>6</v>
      </c>
      <c r="B8" s="4" t="s">
        <v>35</v>
      </c>
      <c r="C8" s="4" t="s">
        <v>122</v>
      </c>
      <c r="D8" s="4" t="s">
        <v>36</v>
      </c>
      <c r="E8" s="4">
        <v>1</v>
      </c>
      <c r="F8" s="4" t="s">
        <v>17</v>
      </c>
      <c r="G8" s="4" t="s">
        <v>18</v>
      </c>
      <c r="H8" s="4" t="s">
        <v>123</v>
      </c>
      <c r="I8" s="4" t="s">
        <v>20</v>
      </c>
      <c r="J8" s="4" t="s">
        <v>27</v>
      </c>
      <c r="K8" s="4" t="s">
        <v>22</v>
      </c>
      <c r="L8" s="4" t="s">
        <v>124</v>
      </c>
      <c r="M8" s="26" t="s">
        <v>109</v>
      </c>
      <c r="N8" s="23"/>
      <c r="O8" s="24" t="s">
        <v>110</v>
      </c>
    </row>
    <row r="9" ht="84" spans="1:15">
      <c r="A9" s="4">
        <f t="shared" si="0"/>
        <v>7</v>
      </c>
      <c r="B9" s="4" t="s">
        <v>35</v>
      </c>
      <c r="C9" s="4" t="s">
        <v>125</v>
      </c>
      <c r="D9" s="4" t="s">
        <v>126</v>
      </c>
      <c r="E9" s="4">
        <v>1</v>
      </c>
      <c r="F9" s="4" t="s">
        <v>17</v>
      </c>
      <c r="G9" s="4" t="s">
        <v>18</v>
      </c>
      <c r="H9" s="4" t="s">
        <v>127</v>
      </c>
      <c r="I9" s="4" t="s">
        <v>20</v>
      </c>
      <c r="J9" s="4" t="s">
        <v>27</v>
      </c>
      <c r="K9" s="4" t="s">
        <v>22</v>
      </c>
      <c r="L9" s="4" t="s">
        <v>124</v>
      </c>
      <c r="M9" s="26"/>
      <c r="N9" s="27" t="s">
        <v>128</v>
      </c>
      <c r="O9" s="24" t="s">
        <v>110</v>
      </c>
    </row>
    <row r="10" ht="24" spans="1:15">
      <c r="A10" s="4">
        <f t="shared" si="0"/>
        <v>8</v>
      </c>
      <c r="B10" s="4" t="s">
        <v>39</v>
      </c>
      <c r="C10" s="4" t="s">
        <v>40</v>
      </c>
      <c r="D10" s="4" t="s">
        <v>129</v>
      </c>
      <c r="E10" s="4">
        <v>2</v>
      </c>
      <c r="F10" s="4" t="s">
        <v>17</v>
      </c>
      <c r="G10" s="4" t="s">
        <v>18</v>
      </c>
      <c r="H10" s="4" t="s">
        <v>130</v>
      </c>
      <c r="I10" s="4" t="s">
        <v>20</v>
      </c>
      <c r="J10" s="4" t="s">
        <v>57</v>
      </c>
      <c r="K10" s="10" t="s">
        <v>28</v>
      </c>
      <c r="L10" s="4"/>
      <c r="M10" s="26"/>
      <c r="N10" s="24"/>
      <c r="O10" s="24" t="s">
        <v>131</v>
      </c>
    </row>
    <row r="11" ht="24" spans="1:15">
      <c r="A11" s="4">
        <f t="shared" si="0"/>
        <v>9</v>
      </c>
      <c r="B11" s="4" t="s">
        <v>39</v>
      </c>
      <c r="C11" s="4" t="s">
        <v>132</v>
      </c>
      <c r="D11" s="4" t="s">
        <v>16</v>
      </c>
      <c r="E11" s="4">
        <v>1</v>
      </c>
      <c r="F11" s="4" t="s">
        <v>17</v>
      </c>
      <c r="G11" s="4" t="s">
        <v>18</v>
      </c>
      <c r="H11" s="4" t="s">
        <v>133</v>
      </c>
      <c r="I11" s="4" t="s">
        <v>20</v>
      </c>
      <c r="J11" s="4" t="s">
        <v>57</v>
      </c>
      <c r="K11" s="10" t="s">
        <v>28</v>
      </c>
      <c r="L11" s="4"/>
      <c r="M11" s="26" t="s">
        <v>109</v>
      </c>
      <c r="N11" s="24"/>
      <c r="O11" s="24" t="s">
        <v>131</v>
      </c>
    </row>
    <row r="12" ht="36" spans="1:15">
      <c r="A12" s="4">
        <f t="shared" si="0"/>
        <v>10</v>
      </c>
      <c r="B12" s="4" t="s">
        <v>39</v>
      </c>
      <c r="C12" s="4" t="s">
        <v>43</v>
      </c>
      <c r="D12" s="4" t="s">
        <v>44</v>
      </c>
      <c r="E12" s="4">
        <v>1</v>
      </c>
      <c r="F12" s="4" t="s">
        <v>17</v>
      </c>
      <c r="G12" s="4" t="s">
        <v>18</v>
      </c>
      <c r="H12" s="4" t="s">
        <v>134</v>
      </c>
      <c r="I12" s="4" t="s">
        <v>20</v>
      </c>
      <c r="J12" s="4" t="s">
        <v>57</v>
      </c>
      <c r="K12" s="10" t="s">
        <v>28</v>
      </c>
      <c r="L12" s="4"/>
      <c r="M12" s="26" t="s">
        <v>109</v>
      </c>
      <c r="N12" s="24"/>
      <c r="O12" s="24" t="s">
        <v>131</v>
      </c>
    </row>
    <row r="13" ht="108" spans="1:15">
      <c r="A13" s="4">
        <f t="shared" ref="A13:A22" si="1">ROW()-2</f>
        <v>11</v>
      </c>
      <c r="B13" s="4" t="s">
        <v>39</v>
      </c>
      <c r="C13" s="4" t="s">
        <v>135</v>
      </c>
      <c r="D13" s="4" t="s">
        <v>136</v>
      </c>
      <c r="E13" s="4">
        <v>13</v>
      </c>
      <c r="F13" s="4" t="s">
        <v>137</v>
      </c>
      <c r="G13" s="4" t="s">
        <v>57</v>
      </c>
      <c r="H13" s="4" t="s">
        <v>138</v>
      </c>
      <c r="I13" s="4" t="s">
        <v>20</v>
      </c>
      <c r="J13" s="4" t="s">
        <v>139</v>
      </c>
      <c r="K13" s="4" t="s">
        <v>140</v>
      </c>
      <c r="L13" s="4"/>
      <c r="M13" s="26"/>
      <c r="N13" s="24"/>
      <c r="O13" s="24" t="s">
        <v>131</v>
      </c>
    </row>
    <row r="14" ht="125.1" customHeight="1" spans="1:15">
      <c r="A14" s="4">
        <f t="shared" si="1"/>
        <v>12</v>
      </c>
      <c r="B14" s="4" t="s">
        <v>39</v>
      </c>
      <c r="C14" s="4" t="s">
        <v>141</v>
      </c>
      <c r="D14" s="4" t="s">
        <v>142</v>
      </c>
      <c r="E14" s="4">
        <v>11</v>
      </c>
      <c r="F14" s="4" t="s">
        <v>137</v>
      </c>
      <c r="G14" s="4" t="s">
        <v>57</v>
      </c>
      <c r="H14" s="4" t="s">
        <v>138</v>
      </c>
      <c r="I14" s="4" t="s">
        <v>20</v>
      </c>
      <c r="J14" s="4" t="s">
        <v>57</v>
      </c>
      <c r="K14" s="4" t="s">
        <v>140</v>
      </c>
      <c r="L14" s="4"/>
      <c r="M14" s="26"/>
      <c r="N14" s="24"/>
      <c r="O14" s="24" t="s">
        <v>131</v>
      </c>
    </row>
    <row r="15" s="21" customFormat="1" ht="45" customHeight="1" spans="1:15">
      <c r="A15" s="4">
        <f t="shared" si="1"/>
        <v>13</v>
      </c>
      <c r="B15" s="10" t="s">
        <v>143</v>
      </c>
      <c r="C15" s="7"/>
      <c r="D15" s="4" t="s">
        <v>50</v>
      </c>
      <c r="E15" s="7">
        <v>2</v>
      </c>
      <c r="F15" s="7" t="s">
        <v>144</v>
      </c>
      <c r="G15" s="7" t="s">
        <v>145</v>
      </c>
      <c r="H15" s="4" t="s">
        <v>146</v>
      </c>
      <c r="I15" s="4" t="s">
        <v>20</v>
      </c>
      <c r="J15" s="4"/>
      <c r="K15" s="10" t="s">
        <v>28</v>
      </c>
      <c r="L15" s="4"/>
      <c r="M15" s="26"/>
      <c r="O15" s="21" t="s">
        <v>147</v>
      </c>
    </row>
    <row r="16" s="21" customFormat="1" ht="62.1" customHeight="1" spans="1:15">
      <c r="A16" s="4">
        <f t="shared" si="1"/>
        <v>14</v>
      </c>
      <c r="B16" s="10" t="s">
        <v>143</v>
      </c>
      <c r="C16" s="7"/>
      <c r="D16" s="4" t="s">
        <v>148</v>
      </c>
      <c r="E16" s="7">
        <v>1</v>
      </c>
      <c r="F16" s="7" t="s">
        <v>17</v>
      </c>
      <c r="G16" s="7"/>
      <c r="H16" s="4" t="s">
        <v>149</v>
      </c>
      <c r="I16" s="4" t="s">
        <v>20</v>
      </c>
      <c r="J16" s="4"/>
      <c r="K16" s="10" t="s">
        <v>28</v>
      </c>
      <c r="L16" s="4"/>
      <c r="M16" s="26"/>
      <c r="O16" s="21" t="s">
        <v>147</v>
      </c>
    </row>
    <row r="17" s="21" customFormat="1" ht="98.1" customHeight="1" spans="1:17">
      <c r="A17" s="4">
        <f t="shared" si="1"/>
        <v>15</v>
      </c>
      <c r="B17" s="10" t="s">
        <v>143</v>
      </c>
      <c r="C17" s="7"/>
      <c r="D17" s="4" t="s">
        <v>150</v>
      </c>
      <c r="E17" s="7">
        <v>2</v>
      </c>
      <c r="F17" s="7" t="s">
        <v>17</v>
      </c>
      <c r="G17" s="7"/>
      <c r="H17" s="4" t="s">
        <v>151</v>
      </c>
      <c r="I17" s="4" t="s">
        <v>20</v>
      </c>
      <c r="J17" s="4"/>
      <c r="K17" s="10" t="s">
        <v>28</v>
      </c>
      <c r="L17" s="4"/>
      <c r="M17" s="26"/>
      <c r="O17" s="21" t="s">
        <v>147</v>
      </c>
      <c r="Q17" s="30"/>
    </row>
    <row r="18" s="21" customFormat="1" ht="192.95" customHeight="1" spans="1:15">
      <c r="A18" s="4">
        <f t="shared" si="1"/>
        <v>16</v>
      </c>
      <c r="B18" s="10" t="s">
        <v>143</v>
      </c>
      <c r="C18" s="7"/>
      <c r="D18" s="4" t="s">
        <v>152</v>
      </c>
      <c r="E18" s="7">
        <v>4</v>
      </c>
      <c r="F18" s="7" t="s">
        <v>137</v>
      </c>
      <c r="G18" s="7"/>
      <c r="H18" s="4" t="s">
        <v>153</v>
      </c>
      <c r="I18" s="4" t="s">
        <v>20</v>
      </c>
      <c r="J18" s="4"/>
      <c r="K18" s="7" t="s">
        <v>22</v>
      </c>
      <c r="L18" s="4"/>
      <c r="M18" s="26"/>
      <c r="O18" s="21" t="s">
        <v>147</v>
      </c>
    </row>
    <row r="19" s="21" customFormat="1" ht="36" spans="1:15">
      <c r="A19" s="4">
        <f t="shared" si="1"/>
        <v>17</v>
      </c>
      <c r="B19" s="10" t="s">
        <v>143</v>
      </c>
      <c r="C19" s="7"/>
      <c r="D19" s="4" t="s">
        <v>78</v>
      </c>
      <c r="E19" s="7">
        <v>1</v>
      </c>
      <c r="F19" s="7" t="s">
        <v>17</v>
      </c>
      <c r="G19" s="7"/>
      <c r="H19" s="4" t="s">
        <v>154</v>
      </c>
      <c r="I19" s="4" t="s">
        <v>20</v>
      </c>
      <c r="J19" s="4"/>
      <c r="K19" s="7" t="s">
        <v>22</v>
      </c>
      <c r="L19" s="4"/>
      <c r="M19" s="26" t="s">
        <v>109</v>
      </c>
      <c r="O19" s="21" t="s">
        <v>147</v>
      </c>
    </row>
    <row r="20" s="21" customFormat="1" ht="30" customHeight="1" spans="1:15">
      <c r="A20" s="4">
        <f t="shared" si="1"/>
        <v>18</v>
      </c>
      <c r="B20" s="10" t="s">
        <v>143</v>
      </c>
      <c r="C20" s="7"/>
      <c r="D20" s="4" t="s">
        <v>16</v>
      </c>
      <c r="E20" s="7">
        <v>1</v>
      </c>
      <c r="F20" s="7" t="s">
        <v>17</v>
      </c>
      <c r="G20" s="7"/>
      <c r="H20" s="4" t="s">
        <v>155</v>
      </c>
      <c r="I20" s="4" t="s">
        <v>20</v>
      </c>
      <c r="J20" s="4" t="s">
        <v>156</v>
      </c>
      <c r="K20" s="7" t="s">
        <v>22</v>
      </c>
      <c r="L20" s="4"/>
      <c r="M20" s="26" t="s">
        <v>109</v>
      </c>
      <c r="N20" s="24"/>
      <c r="O20" s="21" t="s">
        <v>147</v>
      </c>
    </row>
    <row r="21" s="21" customFormat="1" ht="60" spans="1:15">
      <c r="A21" s="4">
        <f t="shared" si="1"/>
        <v>19</v>
      </c>
      <c r="B21" s="10" t="s">
        <v>143</v>
      </c>
      <c r="C21" s="7"/>
      <c r="D21" s="4" t="s">
        <v>157</v>
      </c>
      <c r="E21" s="7">
        <v>1</v>
      </c>
      <c r="F21" s="7" t="s">
        <v>17</v>
      </c>
      <c r="G21" s="7"/>
      <c r="H21" s="4" t="s">
        <v>158</v>
      </c>
      <c r="I21" s="4" t="s">
        <v>20</v>
      </c>
      <c r="J21" s="4" t="s">
        <v>107</v>
      </c>
      <c r="K21" s="7" t="s">
        <v>22</v>
      </c>
      <c r="L21" s="4"/>
      <c r="M21" s="26" t="s">
        <v>109</v>
      </c>
      <c r="N21" s="24"/>
      <c r="O21" s="21" t="s">
        <v>147</v>
      </c>
    </row>
    <row r="22" s="21" customFormat="1" ht="60" spans="1:15">
      <c r="A22" s="4">
        <f t="shared" si="1"/>
        <v>20</v>
      </c>
      <c r="B22" s="10" t="s">
        <v>143</v>
      </c>
      <c r="C22" s="7"/>
      <c r="D22" s="10" t="s">
        <v>159</v>
      </c>
      <c r="E22" s="7">
        <v>1</v>
      </c>
      <c r="F22" s="7" t="s">
        <v>17</v>
      </c>
      <c r="G22" s="7" t="s">
        <v>18</v>
      </c>
      <c r="H22" s="4" t="s">
        <v>160</v>
      </c>
      <c r="I22" s="4" t="s">
        <v>20</v>
      </c>
      <c r="J22" s="4" t="s">
        <v>107</v>
      </c>
      <c r="K22" s="7" t="s">
        <v>22</v>
      </c>
      <c r="L22" s="4"/>
      <c r="M22" s="26" t="s">
        <v>109</v>
      </c>
      <c r="N22" s="24"/>
      <c r="O22" s="21" t="s">
        <v>147</v>
      </c>
    </row>
    <row r="23" ht="24" spans="1:15">
      <c r="A23" s="4">
        <f t="shared" ref="A23:A32" si="2">ROW()-2</f>
        <v>21</v>
      </c>
      <c r="B23" s="4" t="s">
        <v>62</v>
      </c>
      <c r="C23" s="4" t="s">
        <v>161</v>
      </c>
      <c r="D23" s="4" t="s">
        <v>162</v>
      </c>
      <c r="E23" s="4">
        <v>1</v>
      </c>
      <c r="F23" s="4" t="s">
        <v>17</v>
      </c>
      <c r="G23" s="4" t="s">
        <v>18</v>
      </c>
      <c r="H23" s="4" t="s">
        <v>163</v>
      </c>
      <c r="I23" s="4" t="s">
        <v>20</v>
      </c>
      <c r="J23" s="28"/>
      <c r="K23" s="10" t="s">
        <v>28</v>
      </c>
      <c r="L23" s="4"/>
      <c r="M23" s="26"/>
      <c r="N23" s="24"/>
      <c r="O23" s="24" t="s">
        <v>164</v>
      </c>
    </row>
    <row r="24" ht="24" spans="1:15">
      <c r="A24" s="4">
        <f t="shared" si="2"/>
        <v>22</v>
      </c>
      <c r="B24" s="4" t="s">
        <v>62</v>
      </c>
      <c r="C24" s="4" t="s">
        <v>165</v>
      </c>
      <c r="D24" s="4" t="s">
        <v>162</v>
      </c>
      <c r="E24" s="4">
        <v>1</v>
      </c>
      <c r="F24" s="4" t="s">
        <v>17</v>
      </c>
      <c r="G24" s="4" t="s">
        <v>18</v>
      </c>
      <c r="H24" s="4" t="s">
        <v>166</v>
      </c>
      <c r="I24" s="4" t="s">
        <v>20</v>
      </c>
      <c r="J24" s="28"/>
      <c r="K24" s="10" t="s">
        <v>28</v>
      </c>
      <c r="L24" s="4"/>
      <c r="M24" s="26"/>
      <c r="N24" s="24"/>
      <c r="O24" s="24" t="s">
        <v>164</v>
      </c>
    </row>
    <row r="25" ht="24" spans="1:15">
      <c r="A25" s="4">
        <f t="shared" si="2"/>
        <v>23</v>
      </c>
      <c r="B25" s="4" t="s">
        <v>62</v>
      </c>
      <c r="C25" s="4" t="s">
        <v>167</v>
      </c>
      <c r="D25" s="4" t="s">
        <v>162</v>
      </c>
      <c r="E25" s="4">
        <v>1</v>
      </c>
      <c r="F25" s="4" t="s">
        <v>17</v>
      </c>
      <c r="G25" s="4" t="s">
        <v>18</v>
      </c>
      <c r="H25" s="4" t="s">
        <v>166</v>
      </c>
      <c r="I25" s="4" t="s">
        <v>20</v>
      </c>
      <c r="J25" s="28"/>
      <c r="K25" s="10" t="s">
        <v>28</v>
      </c>
      <c r="L25" s="4"/>
      <c r="M25" s="26"/>
      <c r="N25" s="24"/>
      <c r="O25" s="24" t="s">
        <v>164</v>
      </c>
    </row>
    <row r="26" ht="24" spans="1:15">
      <c r="A26" s="4">
        <f t="shared" si="2"/>
        <v>24</v>
      </c>
      <c r="B26" s="4" t="s">
        <v>62</v>
      </c>
      <c r="C26" s="4" t="s">
        <v>168</v>
      </c>
      <c r="D26" s="4" t="s">
        <v>117</v>
      </c>
      <c r="E26" s="4">
        <v>1</v>
      </c>
      <c r="F26" s="4" t="s">
        <v>17</v>
      </c>
      <c r="G26" s="4" t="s">
        <v>18</v>
      </c>
      <c r="H26" s="4" t="s">
        <v>169</v>
      </c>
      <c r="I26" s="4" t="s">
        <v>20</v>
      </c>
      <c r="J26" s="28"/>
      <c r="K26" s="4" t="s">
        <v>22</v>
      </c>
      <c r="L26" s="4"/>
      <c r="M26" s="26"/>
      <c r="N26" s="24"/>
      <c r="O26" s="24" t="s">
        <v>164</v>
      </c>
    </row>
    <row r="27" ht="24" spans="1:15">
      <c r="A27" s="4">
        <f t="shared" si="2"/>
        <v>25</v>
      </c>
      <c r="B27" s="4" t="s">
        <v>62</v>
      </c>
      <c r="C27" s="4" t="s">
        <v>170</v>
      </c>
      <c r="D27" s="4" t="s">
        <v>117</v>
      </c>
      <c r="E27" s="4">
        <v>1</v>
      </c>
      <c r="F27" s="4" t="s">
        <v>17</v>
      </c>
      <c r="G27" s="4" t="s">
        <v>18</v>
      </c>
      <c r="H27" s="4" t="s">
        <v>169</v>
      </c>
      <c r="I27" s="4" t="s">
        <v>20</v>
      </c>
      <c r="J27" s="28"/>
      <c r="K27" s="4" t="s">
        <v>22</v>
      </c>
      <c r="L27" s="4"/>
      <c r="M27" s="26"/>
      <c r="N27" s="24"/>
      <c r="O27" s="24" t="s">
        <v>164</v>
      </c>
    </row>
    <row r="28" ht="24" spans="1:15">
      <c r="A28" s="4">
        <f t="shared" si="2"/>
        <v>26</v>
      </c>
      <c r="B28" s="4" t="s">
        <v>62</v>
      </c>
      <c r="C28" s="4" t="s">
        <v>171</v>
      </c>
      <c r="D28" s="4" t="s">
        <v>65</v>
      </c>
      <c r="E28" s="4">
        <v>1</v>
      </c>
      <c r="F28" s="4" t="s">
        <v>17</v>
      </c>
      <c r="G28" s="4" t="s">
        <v>18</v>
      </c>
      <c r="H28" s="3" t="s">
        <v>172</v>
      </c>
      <c r="I28" s="4" t="s">
        <v>20</v>
      </c>
      <c r="J28" s="28"/>
      <c r="K28" s="4" t="s">
        <v>22</v>
      </c>
      <c r="L28" s="4"/>
      <c r="M28" s="26"/>
      <c r="N28" s="24"/>
      <c r="O28" s="24" t="s">
        <v>164</v>
      </c>
    </row>
    <row r="29" ht="24" spans="1:15">
      <c r="A29" s="4">
        <f t="shared" si="2"/>
        <v>27</v>
      </c>
      <c r="B29" s="4" t="s">
        <v>62</v>
      </c>
      <c r="C29" s="4" t="s">
        <v>111</v>
      </c>
      <c r="D29" s="4" t="s">
        <v>173</v>
      </c>
      <c r="E29" s="4">
        <v>1</v>
      </c>
      <c r="F29" s="4" t="s">
        <v>17</v>
      </c>
      <c r="G29" s="4" t="s">
        <v>18</v>
      </c>
      <c r="H29" s="3" t="s">
        <v>174</v>
      </c>
      <c r="I29" s="4" t="s">
        <v>20</v>
      </c>
      <c r="J29" s="28"/>
      <c r="K29" s="4" t="s">
        <v>22</v>
      </c>
      <c r="L29" s="4"/>
      <c r="M29" s="26"/>
      <c r="N29" s="24"/>
      <c r="O29" s="24" t="s">
        <v>164</v>
      </c>
    </row>
    <row r="30" ht="30.95" customHeight="1" spans="1:15">
      <c r="A30" s="4">
        <f t="shared" si="2"/>
        <v>28</v>
      </c>
      <c r="B30" s="12" t="s">
        <v>175</v>
      </c>
      <c r="C30" s="4"/>
      <c r="D30" s="4" t="s">
        <v>159</v>
      </c>
      <c r="E30" s="4">
        <v>1</v>
      </c>
      <c r="F30" s="4" t="s">
        <v>17</v>
      </c>
      <c r="G30" s="4" t="s">
        <v>18</v>
      </c>
      <c r="H30" s="4" t="s">
        <v>176</v>
      </c>
      <c r="I30" s="4" t="s">
        <v>20</v>
      </c>
      <c r="J30" s="4" t="s">
        <v>177</v>
      </c>
      <c r="K30" s="7" t="s">
        <v>22</v>
      </c>
      <c r="L30" s="28"/>
      <c r="M30" s="26" t="s">
        <v>109</v>
      </c>
      <c r="N30" s="24"/>
      <c r="O30" s="24" t="s">
        <v>178</v>
      </c>
    </row>
    <row r="31" ht="32.1" customHeight="1" spans="1:15">
      <c r="A31" s="4">
        <f t="shared" si="2"/>
        <v>29</v>
      </c>
      <c r="B31" s="12" t="s">
        <v>175</v>
      </c>
      <c r="C31" s="4"/>
      <c r="D31" s="4" t="s">
        <v>179</v>
      </c>
      <c r="E31" s="4">
        <v>1</v>
      </c>
      <c r="F31" s="4" t="s">
        <v>17</v>
      </c>
      <c r="G31" s="4" t="s">
        <v>18</v>
      </c>
      <c r="H31" s="4" t="s">
        <v>123</v>
      </c>
      <c r="I31" s="4" t="s">
        <v>20</v>
      </c>
      <c r="J31" s="4" t="s">
        <v>180</v>
      </c>
      <c r="K31" s="7" t="s">
        <v>22</v>
      </c>
      <c r="L31" s="28"/>
      <c r="M31" s="26" t="s">
        <v>109</v>
      </c>
      <c r="N31" s="24"/>
      <c r="O31" s="24" t="s">
        <v>178</v>
      </c>
    </row>
    <row r="32" ht="42" customHeight="1" spans="1:15">
      <c r="A32" s="4">
        <f t="shared" si="2"/>
        <v>30</v>
      </c>
      <c r="B32" s="12" t="s">
        <v>175</v>
      </c>
      <c r="C32" s="4"/>
      <c r="D32" s="4" t="s">
        <v>93</v>
      </c>
      <c r="E32" s="4">
        <v>1</v>
      </c>
      <c r="F32" s="4" t="s">
        <v>17</v>
      </c>
      <c r="G32" s="4" t="s">
        <v>18</v>
      </c>
      <c r="H32" s="4" t="s">
        <v>181</v>
      </c>
      <c r="I32" s="4" t="s">
        <v>20</v>
      </c>
      <c r="J32" s="4" t="s">
        <v>177</v>
      </c>
      <c r="K32" s="7" t="s">
        <v>22</v>
      </c>
      <c r="L32" s="28"/>
      <c r="M32" s="26" t="s">
        <v>109</v>
      </c>
      <c r="N32" s="24"/>
      <c r="O32" s="24" t="s">
        <v>178</v>
      </c>
    </row>
    <row r="33" ht="24" spans="1:15">
      <c r="A33" s="4">
        <f t="shared" ref="A33:A42" si="3">ROW()-2</f>
        <v>31</v>
      </c>
      <c r="B33" s="12" t="s">
        <v>175</v>
      </c>
      <c r="C33" s="4"/>
      <c r="D33" s="4" t="s">
        <v>182</v>
      </c>
      <c r="E33" s="4">
        <v>1</v>
      </c>
      <c r="F33" s="4" t="s">
        <v>17</v>
      </c>
      <c r="G33" s="4" t="s">
        <v>18</v>
      </c>
      <c r="H33" s="4" t="s">
        <v>183</v>
      </c>
      <c r="I33" s="4" t="s">
        <v>20</v>
      </c>
      <c r="J33" s="4" t="s">
        <v>184</v>
      </c>
      <c r="K33" s="7" t="s">
        <v>22</v>
      </c>
      <c r="L33" s="28"/>
      <c r="M33" s="29"/>
      <c r="N33" s="24"/>
      <c r="O33" s="24" t="s">
        <v>178</v>
      </c>
    </row>
    <row r="34" ht="36" spans="1:15">
      <c r="A34" s="4">
        <f t="shared" si="3"/>
        <v>32</v>
      </c>
      <c r="B34" s="12" t="s">
        <v>175</v>
      </c>
      <c r="C34" s="4"/>
      <c r="D34" s="4" t="s">
        <v>185</v>
      </c>
      <c r="E34" s="4">
        <v>3</v>
      </c>
      <c r="F34" s="4" t="s">
        <v>137</v>
      </c>
      <c r="G34" s="4" t="s">
        <v>57</v>
      </c>
      <c r="H34" s="4" t="s">
        <v>186</v>
      </c>
      <c r="I34" s="4" t="s">
        <v>20</v>
      </c>
      <c r="J34" s="4" t="s">
        <v>187</v>
      </c>
      <c r="K34" s="7" t="s">
        <v>22</v>
      </c>
      <c r="L34" s="28"/>
      <c r="M34" s="29"/>
      <c r="N34" s="24"/>
      <c r="O34" s="24" t="s">
        <v>178</v>
      </c>
    </row>
    <row r="35" ht="33" customHeight="1" spans="1:15">
      <c r="A35" s="4">
        <f t="shared" si="3"/>
        <v>33</v>
      </c>
      <c r="B35" s="4" t="s">
        <v>188</v>
      </c>
      <c r="C35" s="4" t="s">
        <v>121</v>
      </c>
      <c r="D35" s="4" t="s">
        <v>189</v>
      </c>
      <c r="E35" s="4">
        <v>6</v>
      </c>
      <c r="F35" s="4" t="s">
        <v>137</v>
      </c>
      <c r="G35" s="4" t="s">
        <v>57</v>
      </c>
      <c r="H35" s="4" t="s">
        <v>190</v>
      </c>
      <c r="I35" s="4" t="s">
        <v>20</v>
      </c>
      <c r="J35" s="4" t="s">
        <v>191</v>
      </c>
      <c r="K35" s="4" t="s">
        <v>22</v>
      </c>
      <c r="L35" s="28"/>
      <c r="M35" s="29"/>
      <c r="N35" s="24"/>
      <c r="O35" s="24" t="s">
        <v>192</v>
      </c>
    </row>
    <row r="36" ht="36" spans="1:15">
      <c r="A36" s="4">
        <f t="shared" si="3"/>
        <v>34</v>
      </c>
      <c r="B36" s="4" t="s">
        <v>188</v>
      </c>
      <c r="C36" s="4" t="s">
        <v>121</v>
      </c>
      <c r="D36" s="4" t="s">
        <v>78</v>
      </c>
      <c r="E36" s="4">
        <v>2</v>
      </c>
      <c r="F36" s="4" t="s">
        <v>137</v>
      </c>
      <c r="G36" s="4" t="s">
        <v>57</v>
      </c>
      <c r="H36" s="4" t="s">
        <v>193</v>
      </c>
      <c r="I36" s="4" t="s">
        <v>20</v>
      </c>
      <c r="J36" s="4"/>
      <c r="K36" s="4" t="s">
        <v>22</v>
      </c>
      <c r="L36" s="28"/>
      <c r="M36" s="26" t="s">
        <v>109</v>
      </c>
      <c r="N36" s="24"/>
      <c r="O36" s="24" t="s">
        <v>192</v>
      </c>
    </row>
    <row r="37" ht="72" spans="1:15">
      <c r="A37" s="4">
        <f t="shared" si="3"/>
        <v>35</v>
      </c>
      <c r="B37" s="4" t="s">
        <v>188</v>
      </c>
      <c r="C37" s="4" t="s">
        <v>121</v>
      </c>
      <c r="D37" s="4" t="s">
        <v>194</v>
      </c>
      <c r="E37" s="4">
        <v>5</v>
      </c>
      <c r="F37" s="4" t="s">
        <v>137</v>
      </c>
      <c r="G37" s="4" t="s">
        <v>57</v>
      </c>
      <c r="H37" s="4" t="s">
        <v>195</v>
      </c>
      <c r="I37" s="4" t="s">
        <v>20</v>
      </c>
      <c r="J37" s="4" t="s">
        <v>196</v>
      </c>
      <c r="K37" s="4" t="s">
        <v>22</v>
      </c>
      <c r="L37" s="28"/>
      <c r="M37" s="29"/>
      <c r="N37" s="24"/>
      <c r="O37" s="24" t="s">
        <v>192</v>
      </c>
    </row>
    <row r="38" ht="36" spans="1:15">
      <c r="A38" s="4">
        <f t="shared" si="3"/>
        <v>36</v>
      </c>
      <c r="B38" s="4" t="s">
        <v>188</v>
      </c>
      <c r="C38" s="4" t="s">
        <v>121</v>
      </c>
      <c r="D38" s="4" t="s">
        <v>197</v>
      </c>
      <c r="E38" s="4">
        <v>5</v>
      </c>
      <c r="F38" s="4" t="s">
        <v>137</v>
      </c>
      <c r="G38" s="4" t="s">
        <v>57</v>
      </c>
      <c r="H38" s="4" t="s">
        <v>198</v>
      </c>
      <c r="I38" s="4" t="s">
        <v>20</v>
      </c>
      <c r="J38" s="4" t="s">
        <v>199</v>
      </c>
      <c r="K38" s="4" t="s">
        <v>22</v>
      </c>
      <c r="L38" s="28"/>
      <c r="M38" s="29"/>
      <c r="N38" s="24"/>
      <c r="O38" s="24" t="s">
        <v>192</v>
      </c>
    </row>
    <row r="39" ht="24" spans="1:15">
      <c r="A39" s="4">
        <f t="shared" si="3"/>
        <v>37</v>
      </c>
      <c r="B39" s="4" t="s">
        <v>188</v>
      </c>
      <c r="C39" s="4" t="s">
        <v>121</v>
      </c>
      <c r="D39" s="4" t="s">
        <v>200</v>
      </c>
      <c r="E39" s="4">
        <v>4</v>
      </c>
      <c r="F39" s="4" t="s">
        <v>137</v>
      </c>
      <c r="G39" s="4" t="s">
        <v>57</v>
      </c>
      <c r="H39" s="4" t="s">
        <v>201</v>
      </c>
      <c r="I39" s="4" t="s">
        <v>20</v>
      </c>
      <c r="J39" s="4"/>
      <c r="K39" s="4" t="s">
        <v>22</v>
      </c>
      <c r="L39" s="28"/>
      <c r="M39" s="29"/>
      <c r="N39" s="24"/>
      <c r="O39" s="24" t="s">
        <v>192</v>
      </c>
    </row>
    <row r="40" ht="84" spans="1:15">
      <c r="A40" s="4">
        <f t="shared" si="3"/>
        <v>38</v>
      </c>
      <c r="B40" s="4" t="s">
        <v>202</v>
      </c>
      <c r="C40" s="4" t="s">
        <v>203</v>
      </c>
      <c r="D40" s="4" t="s">
        <v>204</v>
      </c>
      <c r="E40" s="4">
        <v>1</v>
      </c>
      <c r="F40" s="4" t="s">
        <v>17</v>
      </c>
      <c r="G40" s="4" t="s">
        <v>18</v>
      </c>
      <c r="H40" s="4" t="s">
        <v>205</v>
      </c>
      <c r="I40" s="4" t="s">
        <v>20</v>
      </c>
      <c r="J40" s="4"/>
      <c r="K40" s="4" t="s">
        <v>22</v>
      </c>
      <c r="L40" s="28"/>
      <c r="M40" s="29"/>
      <c r="N40" s="24"/>
      <c r="O40" s="24" t="s">
        <v>206</v>
      </c>
    </row>
    <row r="41" ht="60" spans="1:15">
      <c r="A41" s="4">
        <f t="shared" si="3"/>
        <v>39</v>
      </c>
      <c r="B41" s="4" t="s">
        <v>202</v>
      </c>
      <c r="C41" s="4" t="s">
        <v>207</v>
      </c>
      <c r="D41" s="4" t="s">
        <v>208</v>
      </c>
      <c r="E41" s="4">
        <v>1</v>
      </c>
      <c r="F41" s="4" t="s">
        <v>137</v>
      </c>
      <c r="G41" s="4" t="s">
        <v>57</v>
      </c>
      <c r="H41" s="4" t="s">
        <v>209</v>
      </c>
      <c r="I41" s="4" t="s">
        <v>20</v>
      </c>
      <c r="J41" s="4"/>
      <c r="K41" s="4" t="s">
        <v>22</v>
      </c>
      <c r="L41" s="28"/>
      <c r="M41" s="29"/>
      <c r="N41" s="24"/>
      <c r="O41" s="24" t="s">
        <v>206</v>
      </c>
    </row>
    <row r="42" ht="36" spans="1:15">
      <c r="A42" s="4">
        <f t="shared" si="3"/>
        <v>40</v>
      </c>
      <c r="B42" s="4" t="s">
        <v>202</v>
      </c>
      <c r="C42" s="4" t="s">
        <v>207</v>
      </c>
      <c r="D42" s="4" t="s">
        <v>210</v>
      </c>
      <c r="E42" s="4">
        <v>1</v>
      </c>
      <c r="F42" s="4" t="s">
        <v>17</v>
      </c>
      <c r="G42" s="4" t="s">
        <v>18</v>
      </c>
      <c r="H42" s="4" t="s">
        <v>211</v>
      </c>
      <c r="I42" s="4" t="s">
        <v>20</v>
      </c>
      <c r="J42" s="4"/>
      <c r="K42" s="4" t="s">
        <v>22</v>
      </c>
      <c r="L42" s="28"/>
      <c r="M42" s="29"/>
      <c r="N42" s="24"/>
      <c r="O42" s="24" t="s">
        <v>206</v>
      </c>
    </row>
    <row r="43" ht="48" spans="1:15">
      <c r="A43" s="4">
        <f t="shared" ref="A43:A52" si="4">ROW()-2</f>
        <v>41</v>
      </c>
      <c r="B43" s="4" t="s">
        <v>202</v>
      </c>
      <c r="C43" s="4" t="s">
        <v>212</v>
      </c>
      <c r="D43" s="4" t="s">
        <v>213</v>
      </c>
      <c r="E43" s="4">
        <v>1</v>
      </c>
      <c r="F43" s="4" t="s">
        <v>17</v>
      </c>
      <c r="G43" s="4" t="s">
        <v>18</v>
      </c>
      <c r="H43" s="4" t="s">
        <v>214</v>
      </c>
      <c r="I43" s="4" t="s">
        <v>20</v>
      </c>
      <c r="J43" s="4"/>
      <c r="K43" s="4" t="s">
        <v>22</v>
      </c>
      <c r="L43" s="28"/>
      <c r="M43" s="29"/>
      <c r="N43" s="24"/>
      <c r="O43" s="24" t="s">
        <v>206</v>
      </c>
    </row>
    <row r="44" ht="60" spans="1:15">
      <c r="A44" s="4">
        <f t="shared" si="4"/>
        <v>42</v>
      </c>
      <c r="B44" s="4" t="s">
        <v>202</v>
      </c>
      <c r="C44" s="4" t="s">
        <v>215</v>
      </c>
      <c r="D44" s="4" t="s">
        <v>216</v>
      </c>
      <c r="E44" s="4">
        <v>1</v>
      </c>
      <c r="F44" s="4" t="s">
        <v>17</v>
      </c>
      <c r="G44" s="4" t="s">
        <v>18</v>
      </c>
      <c r="H44" s="4" t="s">
        <v>217</v>
      </c>
      <c r="I44" s="4" t="s">
        <v>20</v>
      </c>
      <c r="J44" s="4"/>
      <c r="K44" s="4" t="s">
        <v>22</v>
      </c>
      <c r="L44" s="28"/>
      <c r="M44" s="29"/>
      <c r="N44" s="24"/>
      <c r="O44" s="24" t="s">
        <v>206</v>
      </c>
    </row>
    <row r="45" ht="84" spans="1:15">
      <c r="A45" s="4">
        <f t="shared" si="4"/>
        <v>43</v>
      </c>
      <c r="B45" s="4" t="s">
        <v>202</v>
      </c>
      <c r="C45" s="4" t="s">
        <v>203</v>
      </c>
      <c r="D45" s="4" t="s">
        <v>204</v>
      </c>
      <c r="E45" s="4">
        <v>1</v>
      </c>
      <c r="F45" s="4" t="s">
        <v>17</v>
      </c>
      <c r="G45" s="4" t="s">
        <v>18</v>
      </c>
      <c r="H45" s="4" t="s">
        <v>205</v>
      </c>
      <c r="I45" s="4" t="s">
        <v>20</v>
      </c>
      <c r="J45" s="4"/>
      <c r="K45" s="4" t="s">
        <v>22</v>
      </c>
      <c r="L45" s="28"/>
      <c r="M45" s="29"/>
      <c r="N45" s="24"/>
      <c r="O45" s="24" t="s">
        <v>206</v>
      </c>
    </row>
    <row r="46" ht="84" spans="1:15">
      <c r="A46" s="4">
        <f t="shared" si="4"/>
        <v>44</v>
      </c>
      <c r="B46" s="4" t="s">
        <v>202</v>
      </c>
      <c r="C46" s="4" t="s">
        <v>203</v>
      </c>
      <c r="D46" s="4" t="s">
        <v>204</v>
      </c>
      <c r="E46" s="4">
        <v>1</v>
      </c>
      <c r="F46" s="4" t="s">
        <v>17</v>
      </c>
      <c r="G46" s="4" t="s">
        <v>18</v>
      </c>
      <c r="H46" s="4" t="s">
        <v>205</v>
      </c>
      <c r="I46" s="4" t="s">
        <v>20</v>
      </c>
      <c r="J46" s="4"/>
      <c r="K46" s="4" t="s">
        <v>22</v>
      </c>
      <c r="L46" s="28"/>
      <c r="M46" s="29"/>
      <c r="N46" s="24"/>
      <c r="O46" s="24" t="s">
        <v>206</v>
      </c>
    </row>
    <row r="47" ht="60" spans="1:15">
      <c r="A47" s="4">
        <f t="shared" si="4"/>
        <v>45</v>
      </c>
      <c r="B47" s="4" t="s">
        <v>202</v>
      </c>
      <c r="C47" s="4" t="s">
        <v>207</v>
      </c>
      <c r="D47" s="4" t="s">
        <v>208</v>
      </c>
      <c r="E47" s="4">
        <v>1</v>
      </c>
      <c r="F47" s="4" t="s">
        <v>137</v>
      </c>
      <c r="G47" s="4" t="s">
        <v>57</v>
      </c>
      <c r="H47" s="4" t="s">
        <v>209</v>
      </c>
      <c r="I47" s="4" t="s">
        <v>20</v>
      </c>
      <c r="J47" s="4"/>
      <c r="K47" s="4" t="s">
        <v>22</v>
      </c>
      <c r="L47" s="28"/>
      <c r="M47" s="29"/>
      <c r="N47" s="24"/>
      <c r="O47" s="24" t="s">
        <v>206</v>
      </c>
    </row>
    <row r="48" ht="36" spans="1:15">
      <c r="A48" s="4">
        <f t="shared" si="4"/>
        <v>46</v>
      </c>
      <c r="B48" s="4" t="s">
        <v>202</v>
      </c>
      <c r="C48" s="4" t="s">
        <v>207</v>
      </c>
      <c r="D48" s="4" t="s">
        <v>210</v>
      </c>
      <c r="E48" s="4">
        <v>1</v>
      </c>
      <c r="F48" s="4" t="s">
        <v>17</v>
      </c>
      <c r="G48" s="4" t="s">
        <v>18</v>
      </c>
      <c r="H48" s="4" t="s">
        <v>211</v>
      </c>
      <c r="I48" s="4" t="s">
        <v>20</v>
      </c>
      <c r="J48" s="4"/>
      <c r="K48" s="4" t="s">
        <v>22</v>
      </c>
      <c r="L48" s="28"/>
      <c r="M48" s="29"/>
      <c r="N48" s="24"/>
      <c r="O48" s="24" t="s">
        <v>206</v>
      </c>
    </row>
    <row r="49" ht="36" spans="1:15">
      <c r="A49" s="4">
        <f t="shared" si="4"/>
        <v>47</v>
      </c>
      <c r="B49" s="4" t="s">
        <v>202</v>
      </c>
      <c r="C49" s="4" t="s">
        <v>207</v>
      </c>
      <c r="D49" s="4" t="s">
        <v>210</v>
      </c>
      <c r="E49" s="4">
        <v>2</v>
      </c>
      <c r="F49" s="4" t="s">
        <v>17</v>
      </c>
      <c r="G49" s="4" t="s">
        <v>18</v>
      </c>
      <c r="H49" s="4" t="s">
        <v>211</v>
      </c>
      <c r="I49" s="4" t="s">
        <v>20</v>
      </c>
      <c r="J49" s="4"/>
      <c r="K49" s="4" t="s">
        <v>22</v>
      </c>
      <c r="L49" s="28"/>
      <c r="M49" s="29"/>
      <c r="N49" s="24"/>
      <c r="O49" s="24" t="s">
        <v>206</v>
      </c>
    </row>
    <row r="50" ht="48" spans="1:15">
      <c r="A50" s="4">
        <f t="shared" si="4"/>
        <v>48</v>
      </c>
      <c r="B50" s="4" t="s">
        <v>202</v>
      </c>
      <c r="C50" s="4" t="s">
        <v>212</v>
      </c>
      <c r="D50" s="4" t="s">
        <v>213</v>
      </c>
      <c r="E50" s="4">
        <v>1</v>
      </c>
      <c r="F50" s="4" t="s">
        <v>17</v>
      </c>
      <c r="G50" s="4" t="s">
        <v>18</v>
      </c>
      <c r="H50" s="4" t="s">
        <v>214</v>
      </c>
      <c r="I50" s="4" t="s">
        <v>20</v>
      </c>
      <c r="J50" s="4"/>
      <c r="K50" s="4" t="s">
        <v>22</v>
      </c>
      <c r="L50" s="28"/>
      <c r="M50" s="29"/>
      <c r="N50" s="24"/>
      <c r="O50" s="24" t="s">
        <v>206</v>
      </c>
    </row>
    <row r="51" ht="48" spans="1:15">
      <c r="A51" s="4">
        <f t="shared" si="4"/>
        <v>49</v>
      </c>
      <c r="B51" s="4" t="s">
        <v>202</v>
      </c>
      <c r="C51" s="4" t="s">
        <v>212</v>
      </c>
      <c r="D51" s="4" t="s">
        <v>213</v>
      </c>
      <c r="E51" s="4">
        <v>1</v>
      </c>
      <c r="F51" s="4" t="s">
        <v>17</v>
      </c>
      <c r="G51" s="4" t="s">
        <v>18</v>
      </c>
      <c r="H51" s="4" t="s">
        <v>214</v>
      </c>
      <c r="I51" s="4" t="s">
        <v>20</v>
      </c>
      <c r="J51" s="4"/>
      <c r="K51" s="4" t="s">
        <v>22</v>
      </c>
      <c r="L51" s="28"/>
      <c r="M51" s="29"/>
      <c r="N51" s="24"/>
      <c r="O51" s="24" t="s">
        <v>206</v>
      </c>
    </row>
    <row r="52" ht="60" spans="1:15">
      <c r="A52" s="4">
        <f t="shared" si="4"/>
        <v>50</v>
      </c>
      <c r="B52" s="4" t="s">
        <v>202</v>
      </c>
      <c r="C52" s="4" t="s">
        <v>218</v>
      </c>
      <c r="D52" s="4" t="s">
        <v>216</v>
      </c>
      <c r="E52" s="4">
        <v>2</v>
      </c>
      <c r="F52" s="4" t="s">
        <v>17</v>
      </c>
      <c r="G52" s="4" t="s">
        <v>18</v>
      </c>
      <c r="H52" s="4" t="s">
        <v>217</v>
      </c>
      <c r="I52" s="4" t="s">
        <v>20</v>
      </c>
      <c r="J52" s="4"/>
      <c r="K52" s="4" t="s">
        <v>22</v>
      </c>
      <c r="L52" s="28"/>
      <c r="M52" s="29"/>
      <c r="N52" s="24"/>
      <c r="O52" s="24" t="s">
        <v>206</v>
      </c>
    </row>
    <row r="53" ht="24" spans="1:15">
      <c r="A53" s="4">
        <f t="shared" ref="A53:A62" si="5">ROW()-2</f>
        <v>51</v>
      </c>
      <c r="B53" s="4" t="s">
        <v>77</v>
      </c>
      <c r="C53" s="7" t="s">
        <v>121</v>
      </c>
      <c r="D53" s="7" t="s">
        <v>179</v>
      </c>
      <c r="E53" s="7">
        <v>2</v>
      </c>
      <c r="F53" s="7" t="s">
        <v>17</v>
      </c>
      <c r="G53" s="7" t="s">
        <v>18</v>
      </c>
      <c r="H53" s="4" t="s">
        <v>219</v>
      </c>
      <c r="I53" s="4" t="s">
        <v>20</v>
      </c>
      <c r="J53" s="4" t="s">
        <v>220</v>
      </c>
      <c r="K53" s="4" t="s">
        <v>22</v>
      </c>
      <c r="L53" s="28"/>
      <c r="M53" s="26" t="s">
        <v>109</v>
      </c>
      <c r="N53" s="24"/>
      <c r="O53" s="24" t="s">
        <v>221</v>
      </c>
    </row>
    <row r="54" ht="24" spans="1:15">
      <c r="A54" s="4">
        <f t="shared" si="5"/>
        <v>52</v>
      </c>
      <c r="B54" s="4" t="s">
        <v>77</v>
      </c>
      <c r="C54" s="7" t="s">
        <v>121</v>
      </c>
      <c r="D54" s="7" t="s">
        <v>93</v>
      </c>
      <c r="E54" s="7">
        <v>2</v>
      </c>
      <c r="F54" s="7" t="s">
        <v>17</v>
      </c>
      <c r="G54" s="7" t="s">
        <v>18</v>
      </c>
      <c r="H54" s="4" t="s">
        <v>222</v>
      </c>
      <c r="I54" s="4" t="s">
        <v>20</v>
      </c>
      <c r="J54" s="4"/>
      <c r="K54" s="4" t="s">
        <v>22</v>
      </c>
      <c r="L54" s="28"/>
      <c r="M54" s="26" t="s">
        <v>109</v>
      </c>
      <c r="N54" s="24"/>
      <c r="O54" s="24" t="s">
        <v>221</v>
      </c>
    </row>
    <row r="55" ht="24" spans="1:15">
      <c r="A55" s="4">
        <f t="shared" si="5"/>
        <v>53</v>
      </c>
      <c r="B55" s="4" t="s">
        <v>77</v>
      </c>
      <c r="C55" s="7" t="s">
        <v>121</v>
      </c>
      <c r="D55" s="7" t="s">
        <v>83</v>
      </c>
      <c r="E55" s="7">
        <v>2</v>
      </c>
      <c r="F55" s="7" t="s">
        <v>17</v>
      </c>
      <c r="G55" s="7" t="s">
        <v>18</v>
      </c>
      <c r="H55" s="4" t="s">
        <v>223</v>
      </c>
      <c r="I55" s="4" t="s">
        <v>20</v>
      </c>
      <c r="J55" s="4"/>
      <c r="K55" s="4" t="s">
        <v>22</v>
      </c>
      <c r="L55" s="28"/>
      <c r="M55" s="29"/>
      <c r="N55" s="24"/>
      <c r="O55" s="24" t="s">
        <v>221</v>
      </c>
    </row>
    <row r="56" ht="24" spans="1:15">
      <c r="A56" s="4">
        <f t="shared" si="5"/>
        <v>54</v>
      </c>
      <c r="B56" s="4" t="s">
        <v>77</v>
      </c>
      <c r="C56" s="7" t="s">
        <v>121</v>
      </c>
      <c r="D56" s="7" t="s">
        <v>129</v>
      </c>
      <c r="E56" s="7">
        <v>2</v>
      </c>
      <c r="F56" s="7" t="s">
        <v>17</v>
      </c>
      <c r="G56" s="7" t="s">
        <v>18</v>
      </c>
      <c r="H56" s="4" t="s">
        <v>224</v>
      </c>
      <c r="I56" s="4" t="s">
        <v>20</v>
      </c>
      <c r="J56" s="4"/>
      <c r="K56" s="4" t="s">
        <v>22</v>
      </c>
      <c r="L56" s="28"/>
      <c r="M56" s="29"/>
      <c r="N56" s="24"/>
      <c r="O56" s="24" t="s">
        <v>221</v>
      </c>
    </row>
    <row r="57" ht="24" spans="1:15">
      <c r="A57" s="4">
        <f t="shared" si="5"/>
        <v>55</v>
      </c>
      <c r="B57" s="4" t="s">
        <v>77</v>
      </c>
      <c r="C57" s="7" t="s">
        <v>121</v>
      </c>
      <c r="D57" s="7" t="s">
        <v>85</v>
      </c>
      <c r="E57" s="7">
        <v>1</v>
      </c>
      <c r="F57" s="7" t="s">
        <v>17</v>
      </c>
      <c r="G57" s="7" t="s">
        <v>18</v>
      </c>
      <c r="H57" s="4" t="s">
        <v>225</v>
      </c>
      <c r="I57" s="4" t="s">
        <v>20</v>
      </c>
      <c r="J57" s="4" t="s">
        <v>87</v>
      </c>
      <c r="K57" s="4" t="s">
        <v>22</v>
      </c>
      <c r="L57" s="28"/>
      <c r="M57" s="29"/>
      <c r="N57" s="24"/>
      <c r="O57" s="24" t="s">
        <v>221</v>
      </c>
    </row>
    <row r="58" ht="24" spans="1:15">
      <c r="A58" s="4">
        <f t="shared" si="5"/>
        <v>56</v>
      </c>
      <c r="B58" s="4" t="s">
        <v>88</v>
      </c>
      <c r="C58" s="4" t="s">
        <v>226</v>
      </c>
      <c r="D58" s="4" t="s">
        <v>16</v>
      </c>
      <c r="E58" s="4">
        <v>1</v>
      </c>
      <c r="F58" s="4" t="s">
        <v>17</v>
      </c>
      <c r="G58" s="4" t="s">
        <v>18</v>
      </c>
      <c r="H58" s="4" t="s">
        <v>227</v>
      </c>
      <c r="I58" s="4" t="s">
        <v>20</v>
      </c>
      <c r="J58" s="4" t="s">
        <v>228</v>
      </c>
      <c r="K58" s="7" t="s">
        <v>22</v>
      </c>
      <c r="L58" s="4"/>
      <c r="M58" s="26" t="s">
        <v>109</v>
      </c>
      <c r="O58" t="s">
        <v>229</v>
      </c>
    </row>
    <row r="59" ht="60" spans="1:15">
      <c r="A59" s="4">
        <f t="shared" si="5"/>
        <v>57</v>
      </c>
      <c r="B59" s="4" t="s">
        <v>88</v>
      </c>
      <c r="C59" s="4" t="s">
        <v>230</v>
      </c>
      <c r="D59" s="4" t="s">
        <v>231</v>
      </c>
      <c r="E59" s="4">
        <v>1</v>
      </c>
      <c r="F59" s="4" t="s">
        <v>17</v>
      </c>
      <c r="G59" s="4" t="s">
        <v>18</v>
      </c>
      <c r="H59" s="4" t="s">
        <v>232</v>
      </c>
      <c r="I59" s="4" t="s">
        <v>20</v>
      </c>
      <c r="J59" s="4" t="s">
        <v>233</v>
      </c>
      <c r="K59" s="7" t="s">
        <v>22</v>
      </c>
      <c r="L59" s="4"/>
      <c r="M59" s="26" t="s">
        <v>109</v>
      </c>
      <c r="O59" t="s">
        <v>229</v>
      </c>
    </row>
    <row r="60" ht="108" spans="1:15">
      <c r="A60" s="4">
        <f t="shared" si="5"/>
        <v>58</v>
      </c>
      <c r="B60" s="4" t="s">
        <v>88</v>
      </c>
      <c r="C60" s="4" t="s">
        <v>234</v>
      </c>
      <c r="D60" s="4" t="s">
        <v>179</v>
      </c>
      <c r="E60" s="4">
        <v>3</v>
      </c>
      <c r="F60" s="4" t="s">
        <v>17</v>
      </c>
      <c r="G60" s="4" t="s">
        <v>18</v>
      </c>
      <c r="H60" s="4" t="s">
        <v>235</v>
      </c>
      <c r="I60" s="4" t="s">
        <v>20</v>
      </c>
      <c r="J60" s="4" t="s">
        <v>236</v>
      </c>
      <c r="K60" s="7" t="s">
        <v>22</v>
      </c>
      <c r="L60" s="4"/>
      <c r="M60" s="26" t="s">
        <v>109</v>
      </c>
      <c r="O60" t="s">
        <v>229</v>
      </c>
    </row>
    <row r="61" ht="36" spans="1:15">
      <c r="A61" s="4">
        <f t="shared" si="5"/>
        <v>59</v>
      </c>
      <c r="B61" s="4" t="s">
        <v>88</v>
      </c>
      <c r="C61" s="4" t="s">
        <v>237</v>
      </c>
      <c r="D61" s="4" t="s">
        <v>238</v>
      </c>
      <c r="E61" s="4">
        <v>3</v>
      </c>
      <c r="F61" s="4" t="s">
        <v>137</v>
      </c>
      <c r="G61" s="4" t="s">
        <v>57</v>
      </c>
      <c r="H61" s="4" t="s">
        <v>239</v>
      </c>
      <c r="I61" s="4" t="s">
        <v>20</v>
      </c>
      <c r="J61" s="4" t="s">
        <v>240</v>
      </c>
      <c r="K61" s="7" t="s">
        <v>22</v>
      </c>
      <c r="L61" s="4"/>
      <c r="M61" s="26" t="s">
        <v>109</v>
      </c>
      <c r="O61" t="s">
        <v>229</v>
      </c>
    </row>
    <row r="62" ht="24" spans="1:15">
      <c r="A62" s="4">
        <f t="shared" si="5"/>
        <v>60</v>
      </c>
      <c r="B62" s="4" t="s">
        <v>88</v>
      </c>
      <c r="C62" s="4" t="s">
        <v>241</v>
      </c>
      <c r="D62" s="4" t="s">
        <v>242</v>
      </c>
      <c r="E62" s="4">
        <v>2</v>
      </c>
      <c r="F62" s="4" t="s">
        <v>17</v>
      </c>
      <c r="G62" s="4" t="s">
        <v>18</v>
      </c>
      <c r="H62" s="4" t="s">
        <v>243</v>
      </c>
      <c r="I62" s="4" t="s">
        <v>20</v>
      </c>
      <c r="J62" s="4"/>
      <c r="K62" s="7" t="s">
        <v>22</v>
      </c>
      <c r="L62" s="4"/>
      <c r="M62" s="26"/>
      <c r="O62" t="s">
        <v>229</v>
      </c>
    </row>
    <row r="63" ht="24" spans="1:15">
      <c r="A63" s="4">
        <f t="shared" ref="A63:A72" si="6">ROW()-2</f>
        <v>61</v>
      </c>
      <c r="B63" s="4" t="s">
        <v>88</v>
      </c>
      <c r="C63" s="4" t="s">
        <v>241</v>
      </c>
      <c r="D63" s="4" t="s">
        <v>244</v>
      </c>
      <c r="E63" s="4">
        <v>1</v>
      </c>
      <c r="F63" s="4" t="s">
        <v>17</v>
      </c>
      <c r="G63" s="4" t="s">
        <v>18</v>
      </c>
      <c r="H63" s="4" t="s">
        <v>245</v>
      </c>
      <c r="I63" s="4" t="s">
        <v>20</v>
      </c>
      <c r="J63" s="4"/>
      <c r="K63" s="7" t="s">
        <v>22</v>
      </c>
      <c r="L63" s="4"/>
      <c r="M63" s="26"/>
      <c r="O63" t="s">
        <v>229</v>
      </c>
    </row>
    <row r="64" ht="36" spans="1:15">
      <c r="A64" s="4">
        <f t="shared" si="6"/>
        <v>62</v>
      </c>
      <c r="B64" s="4" t="s">
        <v>88</v>
      </c>
      <c r="C64" s="4" t="s">
        <v>241</v>
      </c>
      <c r="D64" s="4" t="s">
        <v>238</v>
      </c>
      <c r="E64" s="4">
        <v>1</v>
      </c>
      <c r="F64" s="4" t="s">
        <v>137</v>
      </c>
      <c r="G64" s="4" t="s">
        <v>57</v>
      </c>
      <c r="H64" s="4" t="s">
        <v>239</v>
      </c>
      <c r="I64" s="4" t="s">
        <v>20</v>
      </c>
      <c r="J64" s="4" t="s">
        <v>240</v>
      </c>
      <c r="K64" s="7" t="s">
        <v>22</v>
      </c>
      <c r="L64" s="4"/>
      <c r="M64" s="26" t="s">
        <v>109</v>
      </c>
      <c r="O64" t="s">
        <v>229</v>
      </c>
    </row>
    <row r="65" ht="24" spans="1:15">
      <c r="A65" s="4">
        <f t="shared" si="6"/>
        <v>63</v>
      </c>
      <c r="B65" s="4" t="s">
        <v>88</v>
      </c>
      <c r="C65" s="4" t="s">
        <v>241</v>
      </c>
      <c r="D65" s="4" t="s">
        <v>246</v>
      </c>
      <c r="E65" s="4">
        <v>1</v>
      </c>
      <c r="F65" s="4" t="s">
        <v>17</v>
      </c>
      <c r="G65" s="4" t="s">
        <v>18</v>
      </c>
      <c r="H65" s="4" t="s">
        <v>247</v>
      </c>
      <c r="I65" s="4" t="s">
        <v>20</v>
      </c>
      <c r="J65" s="4"/>
      <c r="K65" s="7" t="s">
        <v>22</v>
      </c>
      <c r="L65" s="4"/>
      <c r="M65" s="26"/>
      <c r="O65" t="s">
        <v>229</v>
      </c>
    </row>
    <row r="66" ht="36" spans="1:15">
      <c r="A66" s="4">
        <f t="shared" si="6"/>
        <v>64</v>
      </c>
      <c r="B66" s="4" t="s">
        <v>88</v>
      </c>
      <c r="C66" s="4" t="s">
        <v>248</v>
      </c>
      <c r="D66" s="4" t="s">
        <v>249</v>
      </c>
      <c r="E66" s="4">
        <v>1</v>
      </c>
      <c r="F66" s="4" t="s">
        <v>137</v>
      </c>
      <c r="G66" s="4" t="s">
        <v>57</v>
      </c>
      <c r="H66" s="4" t="s">
        <v>250</v>
      </c>
      <c r="I66" s="4" t="s">
        <v>20</v>
      </c>
      <c r="J66" s="4" t="s">
        <v>251</v>
      </c>
      <c r="K66" s="7" t="s">
        <v>22</v>
      </c>
      <c r="L66" s="4"/>
      <c r="M66" s="26"/>
      <c r="O66" t="s">
        <v>229</v>
      </c>
    </row>
    <row r="67" ht="36" spans="1:15">
      <c r="A67" s="4">
        <f t="shared" si="6"/>
        <v>65</v>
      </c>
      <c r="B67" s="4" t="s">
        <v>88</v>
      </c>
      <c r="C67" s="4" t="s">
        <v>248</v>
      </c>
      <c r="D67" s="4" t="s">
        <v>252</v>
      </c>
      <c r="E67" s="4">
        <v>1</v>
      </c>
      <c r="F67" s="4" t="s">
        <v>137</v>
      </c>
      <c r="G67" s="4" t="s">
        <v>57</v>
      </c>
      <c r="H67" s="4" t="s">
        <v>253</v>
      </c>
      <c r="I67" s="4" t="s">
        <v>20</v>
      </c>
      <c r="J67" s="4"/>
      <c r="K67" s="7" t="s">
        <v>22</v>
      </c>
      <c r="L67" s="4"/>
      <c r="M67" s="26"/>
      <c r="O67" t="s">
        <v>229</v>
      </c>
    </row>
    <row r="68" ht="36" spans="1:15">
      <c r="A68" s="4">
        <f t="shared" si="6"/>
        <v>66</v>
      </c>
      <c r="B68" s="4" t="s">
        <v>88</v>
      </c>
      <c r="C68" s="4" t="s">
        <v>254</v>
      </c>
      <c r="D68" s="4" t="s">
        <v>255</v>
      </c>
      <c r="E68" s="4">
        <v>1</v>
      </c>
      <c r="F68" s="4" t="s">
        <v>137</v>
      </c>
      <c r="G68" s="4" t="s">
        <v>57</v>
      </c>
      <c r="H68" s="4" t="s">
        <v>256</v>
      </c>
      <c r="I68" s="4" t="s">
        <v>20</v>
      </c>
      <c r="J68" s="4"/>
      <c r="K68" s="7" t="s">
        <v>22</v>
      </c>
      <c r="L68" s="4"/>
      <c r="M68" s="26"/>
      <c r="O68" t="s">
        <v>229</v>
      </c>
    </row>
    <row r="69" ht="24" spans="1:15">
      <c r="A69" s="4">
        <f t="shared" si="6"/>
        <v>67</v>
      </c>
      <c r="B69" s="4" t="s">
        <v>88</v>
      </c>
      <c r="C69" s="4" t="s">
        <v>254</v>
      </c>
      <c r="D69" s="4" t="s">
        <v>246</v>
      </c>
      <c r="E69" s="4">
        <v>1</v>
      </c>
      <c r="F69" s="4" t="s">
        <v>17</v>
      </c>
      <c r="G69" s="4" t="s">
        <v>18</v>
      </c>
      <c r="H69" s="4" t="s">
        <v>247</v>
      </c>
      <c r="I69" s="4" t="s">
        <v>20</v>
      </c>
      <c r="J69" s="4"/>
      <c r="K69" s="7" t="s">
        <v>22</v>
      </c>
      <c r="L69" s="4"/>
      <c r="M69" s="26"/>
      <c r="O69" t="s">
        <v>229</v>
      </c>
    </row>
    <row r="70" ht="24" spans="1:15">
      <c r="A70" s="4">
        <f t="shared" si="6"/>
        <v>68</v>
      </c>
      <c r="B70" s="4" t="s">
        <v>88</v>
      </c>
      <c r="C70" s="4" t="s">
        <v>254</v>
      </c>
      <c r="D70" s="4" t="s">
        <v>244</v>
      </c>
      <c r="E70" s="4">
        <v>1</v>
      </c>
      <c r="F70" s="4" t="s">
        <v>17</v>
      </c>
      <c r="G70" s="4" t="s">
        <v>18</v>
      </c>
      <c r="H70" s="4" t="s">
        <v>245</v>
      </c>
      <c r="I70" s="4" t="s">
        <v>20</v>
      </c>
      <c r="J70" s="4"/>
      <c r="K70" s="7" t="s">
        <v>22</v>
      </c>
      <c r="L70" s="4"/>
      <c r="M70" s="26"/>
      <c r="O70" t="s">
        <v>229</v>
      </c>
    </row>
    <row r="71" ht="72" spans="1:15">
      <c r="A71" s="4">
        <f t="shared" si="6"/>
        <v>69</v>
      </c>
      <c r="B71" s="4" t="s">
        <v>88</v>
      </c>
      <c r="C71" s="4" t="s">
        <v>257</v>
      </c>
      <c r="D71" s="4" t="s">
        <v>258</v>
      </c>
      <c r="E71" s="4">
        <v>1</v>
      </c>
      <c r="F71" s="4" t="s">
        <v>17</v>
      </c>
      <c r="G71" s="4" t="s">
        <v>18</v>
      </c>
      <c r="H71" s="4" t="s">
        <v>259</v>
      </c>
      <c r="I71" s="4" t="s">
        <v>20</v>
      </c>
      <c r="J71" s="4" t="s">
        <v>260</v>
      </c>
      <c r="K71" s="7" t="s">
        <v>22</v>
      </c>
      <c r="L71" s="4"/>
      <c r="M71" s="26"/>
      <c r="O71" t="s">
        <v>229</v>
      </c>
    </row>
    <row r="72" ht="36" spans="1:15">
      <c r="A72" s="4">
        <f t="shared" si="6"/>
        <v>70</v>
      </c>
      <c r="B72" s="4" t="s">
        <v>88</v>
      </c>
      <c r="C72" s="4" t="s">
        <v>257</v>
      </c>
      <c r="D72" s="4" t="s">
        <v>249</v>
      </c>
      <c r="E72" s="4">
        <v>1</v>
      </c>
      <c r="F72" s="4" t="s">
        <v>137</v>
      </c>
      <c r="G72" s="4" t="s">
        <v>57</v>
      </c>
      <c r="H72" s="4" t="s">
        <v>250</v>
      </c>
      <c r="I72" s="4" t="s">
        <v>20</v>
      </c>
      <c r="J72" s="4" t="s">
        <v>251</v>
      </c>
      <c r="K72" s="7" t="s">
        <v>22</v>
      </c>
      <c r="L72" s="4"/>
      <c r="M72" s="26"/>
      <c r="O72" t="s">
        <v>229</v>
      </c>
    </row>
    <row r="73" ht="24" spans="1:15">
      <c r="A73" s="4">
        <f t="shared" ref="A73:A81" si="7">ROW()-2</f>
        <v>71</v>
      </c>
      <c r="B73" s="4" t="s">
        <v>88</v>
      </c>
      <c r="C73" s="4" t="s">
        <v>257</v>
      </c>
      <c r="D73" s="4" t="s">
        <v>246</v>
      </c>
      <c r="E73" s="4">
        <v>1</v>
      </c>
      <c r="F73" s="4" t="s">
        <v>17</v>
      </c>
      <c r="G73" s="4" t="s">
        <v>18</v>
      </c>
      <c r="H73" s="4" t="s">
        <v>247</v>
      </c>
      <c r="I73" s="4" t="s">
        <v>20</v>
      </c>
      <c r="J73" s="4"/>
      <c r="K73" s="7" t="s">
        <v>22</v>
      </c>
      <c r="L73" s="4"/>
      <c r="M73" s="26"/>
      <c r="O73" t="s">
        <v>229</v>
      </c>
    </row>
    <row r="74" ht="24" spans="1:15">
      <c r="A74" s="4">
        <f t="shared" si="7"/>
        <v>72</v>
      </c>
      <c r="B74" s="4" t="s">
        <v>88</v>
      </c>
      <c r="C74" s="4" t="s">
        <v>261</v>
      </c>
      <c r="D74" s="4" t="s">
        <v>246</v>
      </c>
      <c r="E74" s="4">
        <v>1</v>
      </c>
      <c r="F74" s="4" t="s">
        <v>17</v>
      </c>
      <c r="G74" s="4" t="s">
        <v>18</v>
      </c>
      <c r="H74" s="4" t="s">
        <v>247</v>
      </c>
      <c r="I74" s="4" t="s">
        <v>20</v>
      </c>
      <c r="J74" s="4"/>
      <c r="K74" s="7" t="s">
        <v>22</v>
      </c>
      <c r="L74" s="4"/>
      <c r="M74" s="26"/>
      <c r="O74" t="s">
        <v>229</v>
      </c>
    </row>
    <row r="75" ht="24" spans="1:15">
      <c r="A75" s="4">
        <f t="shared" si="7"/>
        <v>73</v>
      </c>
      <c r="B75" s="4" t="s">
        <v>88</v>
      </c>
      <c r="C75" s="4" t="s">
        <v>262</v>
      </c>
      <c r="D75" s="4" t="s">
        <v>246</v>
      </c>
      <c r="E75" s="4">
        <v>1</v>
      </c>
      <c r="F75" s="4" t="s">
        <v>17</v>
      </c>
      <c r="G75" s="4" t="s">
        <v>18</v>
      </c>
      <c r="H75" s="4" t="s">
        <v>247</v>
      </c>
      <c r="I75" s="4" t="s">
        <v>20</v>
      </c>
      <c r="J75" s="4"/>
      <c r="K75" s="7" t="s">
        <v>22</v>
      </c>
      <c r="L75" s="4"/>
      <c r="M75" s="26"/>
      <c r="O75" t="s">
        <v>229</v>
      </c>
    </row>
    <row r="76" ht="36" spans="1:15">
      <c r="A76" s="4">
        <f t="shared" si="7"/>
        <v>74</v>
      </c>
      <c r="B76" s="4" t="s">
        <v>88</v>
      </c>
      <c r="C76" s="4" t="s">
        <v>262</v>
      </c>
      <c r="D76" s="4" t="s">
        <v>238</v>
      </c>
      <c r="E76" s="4">
        <v>1</v>
      </c>
      <c r="F76" s="4" t="s">
        <v>137</v>
      </c>
      <c r="G76" s="4" t="s">
        <v>57</v>
      </c>
      <c r="H76" s="4" t="s">
        <v>239</v>
      </c>
      <c r="I76" s="4" t="s">
        <v>20</v>
      </c>
      <c r="J76" s="4" t="s">
        <v>240</v>
      </c>
      <c r="K76" s="7" t="s">
        <v>22</v>
      </c>
      <c r="L76" s="4"/>
      <c r="M76" s="26" t="s">
        <v>109</v>
      </c>
      <c r="O76" t="s">
        <v>229</v>
      </c>
    </row>
    <row r="77" ht="36" spans="1:15">
      <c r="A77" s="4">
        <f t="shared" si="7"/>
        <v>75</v>
      </c>
      <c r="B77" s="4" t="s">
        <v>92</v>
      </c>
      <c r="C77" s="4" t="s">
        <v>263</v>
      </c>
      <c r="D77" s="4" t="s">
        <v>93</v>
      </c>
      <c r="E77" s="4">
        <v>1</v>
      </c>
      <c r="F77" s="4" t="s">
        <v>17</v>
      </c>
      <c r="G77" s="4" t="s">
        <v>18</v>
      </c>
      <c r="H77" s="4" t="s">
        <v>264</v>
      </c>
      <c r="I77" s="4" t="s">
        <v>20</v>
      </c>
      <c r="J77" s="4" t="s">
        <v>265</v>
      </c>
      <c r="K77" s="7" t="s">
        <v>22</v>
      </c>
      <c r="L77" s="4"/>
      <c r="M77" s="26" t="s">
        <v>109</v>
      </c>
      <c r="O77" t="s">
        <v>266</v>
      </c>
    </row>
    <row r="78" ht="36" spans="1:15">
      <c r="A78" s="4">
        <f t="shared" si="7"/>
        <v>76</v>
      </c>
      <c r="B78" s="4" t="s">
        <v>92</v>
      </c>
      <c r="C78" s="4" t="s">
        <v>267</v>
      </c>
      <c r="D78" s="4" t="s">
        <v>268</v>
      </c>
      <c r="E78" s="4">
        <v>3</v>
      </c>
      <c r="F78" s="4" t="s">
        <v>17</v>
      </c>
      <c r="G78" s="4" t="s">
        <v>18</v>
      </c>
      <c r="H78" s="4" t="s">
        <v>269</v>
      </c>
      <c r="I78" s="4" t="s">
        <v>20</v>
      </c>
      <c r="J78" s="4" t="s">
        <v>265</v>
      </c>
      <c r="K78" s="7" t="s">
        <v>22</v>
      </c>
      <c r="L78" s="4"/>
      <c r="M78" s="26"/>
      <c r="O78" t="s">
        <v>266</v>
      </c>
    </row>
    <row r="79" ht="24" spans="1:15">
      <c r="A79" s="4">
        <f t="shared" si="7"/>
        <v>77</v>
      </c>
      <c r="B79" s="4" t="s">
        <v>92</v>
      </c>
      <c r="C79" s="4" t="s">
        <v>270</v>
      </c>
      <c r="D79" s="4" t="s">
        <v>271</v>
      </c>
      <c r="E79" s="4">
        <v>2</v>
      </c>
      <c r="F79" s="4" t="s">
        <v>17</v>
      </c>
      <c r="G79" s="4" t="s">
        <v>18</v>
      </c>
      <c r="H79" s="4" t="s">
        <v>272</v>
      </c>
      <c r="I79" s="4" t="s">
        <v>20</v>
      </c>
      <c r="J79" s="4" t="s">
        <v>265</v>
      </c>
      <c r="K79" s="7" t="s">
        <v>22</v>
      </c>
      <c r="L79" s="4"/>
      <c r="M79" s="26"/>
      <c r="O79" t="s">
        <v>266</v>
      </c>
    </row>
    <row r="80" ht="48" spans="1:15">
      <c r="A80" s="4">
        <f t="shared" si="7"/>
        <v>78</v>
      </c>
      <c r="B80" s="4" t="s">
        <v>92</v>
      </c>
      <c r="C80" s="4" t="s">
        <v>273</v>
      </c>
      <c r="D80" s="4" t="s">
        <v>274</v>
      </c>
      <c r="E80" s="4">
        <v>2</v>
      </c>
      <c r="F80" s="4" t="s">
        <v>137</v>
      </c>
      <c r="G80" s="4" t="s">
        <v>57</v>
      </c>
      <c r="H80" s="4" t="s">
        <v>275</v>
      </c>
      <c r="I80" s="4" t="s">
        <v>20</v>
      </c>
      <c r="J80" s="4" t="s">
        <v>265</v>
      </c>
      <c r="K80" s="7" t="s">
        <v>22</v>
      </c>
      <c r="L80" s="4"/>
      <c r="M80" s="26"/>
      <c r="O80" t="s">
        <v>266</v>
      </c>
    </row>
    <row r="81" ht="24" spans="1:15">
      <c r="A81" s="4">
        <f t="shared" si="7"/>
        <v>79</v>
      </c>
      <c r="B81" s="4" t="s">
        <v>92</v>
      </c>
      <c r="C81" s="4" t="s">
        <v>276</v>
      </c>
      <c r="D81" s="4" t="s">
        <v>277</v>
      </c>
      <c r="E81" s="4">
        <v>2</v>
      </c>
      <c r="F81" s="4" t="s">
        <v>17</v>
      </c>
      <c r="G81" s="4" t="s">
        <v>18</v>
      </c>
      <c r="H81" s="4" t="s">
        <v>278</v>
      </c>
      <c r="I81" s="4" t="s">
        <v>20</v>
      </c>
      <c r="J81" s="4" t="s">
        <v>279</v>
      </c>
      <c r="K81" s="7" t="s">
        <v>22</v>
      </c>
      <c r="L81" s="4"/>
      <c r="M81" s="26"/>
      <c r="O81" t="s">
        <v>266</v>
      </c>
    </row>
    <row r="82" spans="5:5">
      <c r="E82">
        <f>SUM(E3:E81)</f>
        <v>143</v>
      </c>
    </row>
  </sheetData>
  <sheetProtection formatCells="0" insertHyperlinks="0" autoFilter="0"/>
  <mergeCells count="1">
    <mergeCell ref="A1:K1"/>
  </mergeCells>
  <dataValidations count="3">
    <dataValidation type="list" allowBlank="1" showInputMessage="1" showErrorMessage="1" sqref="M10 L10:L14 M13:M14">
      <formula1>"校园招聘,社会招聘"</formula1>
    </dataValidation>
    <dataValidation type="list" allowBlank="1" showInputMessage="1" showErrorMessage="1" sqref="Q17 F3:F4 F6:F7 F10:F21 F30:F81">
      <formula1>"研究生,本科及以上,大专及以上,大专以下"</formula1>
    </dataValidation>
    <dataValidation type="list" allowBlank="1" showInputMessage="1" showErrorMessage="1" sqref="G3:G4 G6:G7 G10:G21 G30:G81">
      <formula1>"无要求,学士及以上,硕士及以上,博士"</formula1>
    </dataValidation>
  </dataValidations>
  <pageMargins left="0.511805555555556" right="0.511805555555556" top="0.707638888888889" bottom="0.354166666666667" header="0.511805555555556" footer="0.275"/>
  <pageSetup paperSize="9" scale="68"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view="pageBreakPreview" zoomScaleNormal="100" topLeftCell="A18" workbookViewId="0">
      <selection activeCell="D25" sqref="D25"/>
    </sheetView>
  </sheetViews>
  <sheetFormatPr defaultColWidth="9.81666666666667" defaultRowHeight="13.5"/>
  <cols>
    <col min="1" max="1" width="5.375" customWidth="1"/>
    <col min="2" max="2" width="30.375" customWidth="1"/>
    <col min="3" max="3" width="10.875" customWidth="1"/>
    <col min="4" max="4" width="8.125" customWidth="1"/>
    <col min="5" max="5" width="8.5" customWidth="1"/>
    <col min="6" max="6" width="12.7583333333333" customWidth="1"/>
    <col min="7" max="7" width="11.2583333333333" customWidth="1"/>
    <col min="8" max="8" width="72.125" customWidth="1"/>
    <col min="9" max="9" width="18.2583333333333" customWidth="1"/>
    <col min="10" max="10" width="7.875" customWidth="1"/>
    <col min="11" max="11" width="15.5" customWidth="1"/>
    <col min="12" max="12" width="4.875" customWidth="1"/>
    <col min="13" max="13" width="8.75833333333333" customWidth="1"/>
    <col min="14" max="14" width="26.2583333333333" customWidth="1"/>
  </cols>
  <sheetData>
    <row r="1" ht="39.95" customHeight="1" spans="1:11">
      <c r="A1" s="2" t="s">
        <v>280</v>
      </c>
      <c r="B1" s="2"/>
      <c r="C1" s="2"/>
      <c r="D1" s="2"/>
      <c r="E1" s="2"/>
      <c r="F1" s="2"/>
      <c r="G1" s="2"/>
      <c r="H1" s="2"/>
      <c r="I1" s="2"/>
      <c r="J1" s="2"/>
      <c r="K1" s="14"/>
    </row>
    <row r="2" ht="39.95" customHeight="1" spans="1:11">
      <c r="A2" s="3" t="s">
        <v>1</v>
      </c>
      <c r="B2" s="3" t="s">
        <v>100</v>
      </c>
      <c r="C2" s="3" t="s">
        <v>5</v>
      </c>
      <c r="D2" s="3" t="s">
        <v>6</v>
      </c>
      <c r="E2" s="3" t="s">
        <v>102</v>
      </c>
      <c r="F2" s="3" t="s">
        <v>7</v>
      </c>
      <c r="G2" s="3" t="s">
        <v>8</v>
      </c>
      <c r="H2" s="3" t="s">
        <v>9</v>
      </c>
      <c r="I2" s="3" t="s">
        <v>103</v>
      </c>
      <c r="J2" s="3" t="s">
        <v>281</v>
      </c>
      <c r="K2" s="15"/>
    </row>
    <row r="3" ht="39.95" customHeight="1" spans="1:13">
      <c r="A3" s="4">
        <v>1</v>
      </c>
      <c r="B3" s="4" t="s">
        <v>23</v>
      </c>
      <c r="C3" s="4" t="s">
        <v>282</v>
      </c>
      <c r="D3" s="4">
        <v>1</v>
      </c>
      <c r="E3" s="4" t="s">
        <v>121</v>
      </c>
      <c r="F3" s="4" t="s">
        <v>17</v>
      </c>
      <c r="G3" s="4" t="s">
        <v>18</v>
      </c>
      <c r="H3" s="5" t="s">
        <v>283</v>
      </c>
      <c r="I3" s="4" t="s">
        <v>108</v>
      </c>
      <c r="J3" s="4" t="s">
        <v>109</v>
      </c>
      <c r="K3" s="16" t="s">
        <v>284</v>
      </c>
      <c r="L3" s="17" t="s">
        <v>110</v>
      </c>
      <c r="M3">
        <v>1</v>
      </c>
    </row>
    <row r="4" ht="39.95" customHeight="1" spans="1:13">
      <c r="A4" s="4">
        <v>2</v>
      </c>
      <c r="B4" s="4" t="s">
        <v>23</v>
      </c>
      <c r="C4" s="4" t="s">
        <v>112</v>
      </c>
      <c r="D4" s="4">
        <v>1</v>
      </c>
      <c r="E4" s="4" t="s">
        <v>285</v>
      </c>
      <c r="F4" s="4" t="s">
        <v>17</v>
      </c>
      <c r="G4" s="4" t="s">
        <v>18</v>
      </c>
      <c r="H4" s="5" t="s">
        <v>113</v>
      </c>
      <c r="I4" s="4" t="s">
        <v>108</v>
      </c>
      <c r="J4" s="4" t="s">
        <v>109</v>
      </c>
      <c r="K4" s="16" t="s">
        <v>284</v>
      </c>
      <c r="L4" s="17" t="s">
        <v>110</v>
      </c>
      <c r="M4">
        <v>2</v>
      </c>
    </row>
    <row r="5" ht="39.95" customHeight="1" spans="1:13">
      <c r="A5" s="4">
        <v>3</v>
      </c>
      <c r="B5" s="4" t="s">
        <v>23</v>
      </c>
      <c r="C5" s="4" t="s">
        <v>16</v>
      </c>
      <c r="D5" s="4">
        <v>1</v>
      </c>
      <c r="E5" s="4" t="s">
        <v>121</v>
      </c>
      <c r="F5" s="4" t="s">
        <v>17</v>
      </c>
      <c r="G5" s="4" t="s">
        <v>18</v>
      </c>
      <c r="H5" s="5" t="s">
        <v>286</v>
      </c>
      <c r="I5" s="4" t="s">
        <v>108</v>
      </c>
      <c r="J5" s="4" t="s">
        <v>109</v>
      </c>
      <c r="K5" s="16" t="s">
        <v>284</v>
      </c>
      <c r="L5" s="17" t="s">
        <v>110</v>
      </c>
      <c r="M5">
        <v>3</v>
      </c>
    </row>
    <row r="6" ht="66" customHeight="1" spans="1:13">
      <c r="A6" s="4">
        <v>4</v>
      </c>
      <c r="B6" s="4" t="s">
        <v>39</v>
      </c>
      <c r="C6" s="4" t="s">
        <v>78</v>
      </c>
      <c r="D6" s="4">
        <v>2</v>
      </c>
      <c r="E6" s="4" t="s">
        <v>107</v>
      </c>
      <c r="F6" s="4" t="s">
        <v>17</v>
      </c>
      <c r="G6" s="4" t="s">
        <v>18</v>
      </c>
      <c r="H6" s="5" t="s">
        <v>287</v>
      </c>
      <c r="I6" s="18"/>
      <c r="J6" s="18" t="s">
        <v>109</v>
      </c>
      <c r="K6" s="13"/>
      <c r="L6" s="17" t="s">
        <v>131</v>
      </c>
      <c r="M6">
        <v>4</v>
      </c>
    </row>
    <row r="7" ht="66" customHeight="1" spans="1:13">
      <c r="A7" s="4">
        <v>5</v>
      </c>
      <c r="B7" s="4" t="s">
        <v>39</v>
      </c>
      <c r="C7" s="4" t="s">
        <v>93</v>
      </c>
      <c r="D7" s="4">
        <v>2</v>
      </c>
      <c r="E7" s="4" t="s">
        <v>107</v>
      </c>
      <c r="F7" s="4" t="s">
        <v>17</v>
      </c>
      <c r="G7" s="4" t="s">
        <v>18</v>
      </c>
      <c r="H7" s="5" t="s">
        <v>288</v>
      </c>
      <c r="I7" s="18"/>
      <c r="J7" s="18" t="s">
        <v>109</v>
      </c>
      <c r="K7" s="13"/>
      <c r="L7" s="17" t="s">
        <v>131</v>
      </c>
      <c r="M7">
        <v>5</v>
      </c>
    </row>
    <row r="8" ht="57" customHeight="1" spans="1:13">
      <c r="A8" s="4">
        <v>6</v>
      </c>
      <c r="B8" s="4" t="s">
        <v>68</v>
      </c>
      <c r="C8" s="4" t="s">
        <v>78</v>
      </c>
      <c r="D8" s="4">
        <v>1</v>
      </c>
      <c r="E8" s="4" t="s">
        <v>107</v>
      </c>
      <c r="F8" s="4" t="s">
        <v>17</v>
      </c>
      <c r="G8" s="4" t="s">
        <v>18</v>
      </c>
      <c r="H8" s="5" t="s">
        <v>289</v>
      </c>
      <c r="I8" s="4" t="s">
        <v>290</v>
      </c>
      <c r="J8" s="4" t="s">
        <v>109</v>
      </c>
      <c r="K8" s="13"/>
      <c r="L8" s="17" t="s">
        <v>291</v>
      </c>
      <c r="M8">
        <v>11</v>
      </c>
    </row>
    <row r="9" ht="81" customHeight="1" spans="1:13">
      <c r="A9" s="4">
        <v>7</v>
      </c>
      <c r="B9" s="4" t="s">
        <v>68</v>
      </c>
      <c r="C9" s="4" t="s">
        <v>292</v>
      </c>
      <c r="D9" s="4">
        <v>2</v>
      </c>
      <c r="E9" s="4"/>
      <c r="F9" s="4" t="s">
        <v>17</v>
      </c>
      <c r="G9" s="4" t="s">
        <v>18</v>
      </c>
      <c r="H9" s="6" t="s">
        <v>293</v>
      </c>
      <c r="I9" s="4" t="s">
        <v>294</v>
      </c>
      <c r="J9" s="4" t="s">
        <v>109</v>
      </c>
      <c r="K9" s="13"/>
      <c r="L9" s="17" t="s">
        <v>291</v>
      </c>
      <c r="M9">
        <v>12</v>
      </c>
    </row>
    <row r="10" ht="39.95" customHeight="1" spans="1:13">
      <c r="A10" s="4">
        <v>8</v>
      </c>
      <c r="B10" s="4" t="s">
        <v>68</v>
      </c>
      <c r="C10" s="4" t="s">
        <v>112</v>
      </c>
      <c r="D10" s="4">
        <v>1</v>
      </c>
      <c r="E10" s="4"/>
      <c r="F10" s="4" t="s">
        <v>17</v>
      </c>
      <c r="G10" s="4" t="s">
        <v>18</v>
      </c>
      <c r="H10" s="5" t="s">
        <v>295</v>
      </c>
      <c r="I10" s="4" t="s">
        <v>296</v>
      </c>
      <c r="J10" s="4" t="s">
        <v>109</v>
      </c>
      <c r="K10" s="13"/>
      <c r="L10" s="17" t="s">
        <v>291</v>
      </c>
      <c r="M10">
        <v>16</v>
      </c>
    </row>
    <row r="11" ht="39.95" customHeight="1" spans="1:13">
      <c r="A11" s="4">
        <v>9</v>
      </c>
      <c r="B11" s="4" t="s">
        <v>68</v>
      </c>
      <c r="C11" s="4" t="s">
        <v>297</v>
      </c>
      <c r="D11" s="4">
        <v>1</v>
      </c>
      <c r="E11" s="4"/>
      <c r="F11" s="4" t="s">
        <v>17</v>
      </c>
      <c r="G11" s="4" t="s">
        <v>18</v>
      </c>
      <c r="H11" s="5" t="s">
        <v>298</v>
      </c>
      <c r="I11" s="4" t="s">
        <v>299</v>
      </c>
      <c r="J11" s="4" t="s">
        <v>109</v>
      </c>
      <c r="K11" s="13"/>
      <c r="L11" s="17" t="s">
        <v>291</v>
      </c>
      <c r="M11">
        <v>17</v>
      </c>
    </row>
    <row r="12" ht="39.95" customHeight="1" spans="1:13">
      <c r="A12" s="4">
        <v>10</v>
      </c>
      <c r="B12" s="4" t="s">
        <v>68</v>
      </c>
      <c r="C12" s="4" t="s">
        <v>300</v>
      </c>
      <c r="D12" s="4">
        <v>1</v>
      </c>
      <c r="E12" s="4" t="s">
        <v>107</v>
      </c>
      <c r="F12" s="4" t="s">
        <v>17</v>
      </c>
      <c r="G12" s="4" t="s">
        <v>18</v>
      </c>
      <c r="H12" s="5" t="s">
        <v>301</v>
      </c>
      <c r="I12" s="4" t="s">
        <v>302</v>
      </c>
      <c r="J12" s="4" t="s">
        <v>109</v>
      </c>
      <c r="K12" s="13"/>
      <c r="L12" s="17" t="s">
        <v>291</v>
      </c>
      <c r="M12">
        <v>18</v>
      </c>
    </row>
    <row r="13" ht="68.1" customHeight="1" spans="1:13">
      <c r="A13" s="4">
        <v>11</v>
      </c>
      <c r="B13" s="4" t="s">
        <v>71</v>
      </c>
      <c r="C13" s="4" t="s">
        <v>303</v>
      </c>
      <c r="D13" s="7">
        <v>1</v>
      </c>
      <c r="E13" s="8"/>
      <c r="F13" s="7" t="s">
        <v>17</v>
      </c>
      <c r="G13" s="7" t="s">
        <v>18</v>
      </c>
      <c r="H13" s="5" t="s">
        <v>304</v>
      </c>
      <c r="I13" s="19" t="s">
        <v>305</v>
      </c>
      <c r="J13" s="4" t="s">
        <v>109</v>
      </c>
      <c r="K13" s="13"/>
      <c r="L13" s="17" t="s">
        <v>306</v>
      </c>
      <c r="M13">
        <v>20</v>
      </c>
    </row>
    <row r="14" ht="72" customHeight="1" spans="1:13">
      <c r="A14" s="4">
        <v>12</v>
      </c>
      <c r="B14" s="4" t="s">
        <v>307</v>
      </c>
      <c r="C14" s="4" t="s">
        <v>78</v>
      </c>
      <c r="D14" s="4">
        <v>1</v>
      </c>
      <c r="E14" s="4"/>
      <c r="F14" s="4" t="s">
        <v>17</v>
      </c>
      <c r="G14" s="4" t="s">
        <v>57</v>
      </c>
      <c r="H14" s="5" t="s">
        <v>308</v>
      </c>
      <c r="I14" s="4"/>
      <c r="J14" s="4" t="s">
        <v>109</v>
      </c>
      <c r="L14" s="17" t="s">
        <v>309</v>
      </c>
      <c r="M14">
        <v>22</v>
      </c>
    </row>
    <row r="15" ht="108" customHeight="1" spans="1:13">
      <c r="A15" s="4">
        <v>13</v>
      </c>
      <c r="B15" s="4" t="s">
        <v>307</v>
      </c>
      <c r="C15" s="4" t="s">
        <v>310</v>
      </c>
      <c r="D15" s="4">
        <v>1</v>
      </c>
      <c r="E15" s="4"/>
      <c r="F15" s="4" t="s">
        <v>17</v>
      </c>
      <c r="G15" s="4" t="s">
        <v>57</v>
      </c>
      <c r="H15" s="5" t="s">
        <v>311</v>
      </c>
      <c r="I15" s="4"/>
      <c r="J15" s="4" t="s">
        <v>109</v>
      </c>
      <c r="L15" s="17" t="s">
        <v>309</v>
      </c>
      <c r="M15">
        <v>23</v>
      </c>
    </row>
    <row r="16" ht="39.95" customHeight="1" spans="1:13">
      <c r="A16" s="4">
        <v>14</v>
      </c>
      <c r="B16" s="4" t="s">
        <v>188</v>
      </c>
      <c r="C16" s="4" t="s">
        <v>179</v>
      </c>
      <c r="D16" s="4">
        <v>2</v>
      </c>
      <c r="E16" s="9"/>
      <c r="F16" s="4" t="s">
        <v>17</v>
      </c>
      <c r="G16" s="4" t="s">
        <v>18</v>
      </c>
      <c r="H16" s="5" t="s">
        <v>312</v>
      </c>
      <c r="I16" s="9"/>
      <c r="J16" s="18" t="s">
        <v>109</v>
      </c>
      <c r="L16" s="17" t="s">
        <v>192</v>
      </c>
      <c r="M16">
        <v>25</v>
      </c>
    </row>
    <row r="17" ht="39.95" customHeight="1" spans="1:13">
      <c r="A17" s="4">
        <v>15</v>
      </c>
      <c r="B17" s="4" t="s">
        <v>74</v>
      </c>
      <c r="C17" s="4" t="s">
        <v>78</v>
      </c>
      <c r="D17" s="4">
        <v>2</v>
      </c>
      <c r="E17" s="4" t="s">
        <v>313</v>
      </c>
      <c r="F17" s="4" t="s">
        <v>17</v>
      </c>
      <c r="G17" s="4" t="s">
        <v>18</v>
      </c>
      <c r="H17" s="5" t="s">
        <v>314</v>
      </c>
      <c r="I17" s="4"/>
      <c r="J17" s="4" t="s">
        <v>109</v>
      </c>
      <c r="L17" s="17" t="s">
        <v>315</v>
      </c>
      <c r="M17">
        <v>26</v>
      </c>
    </row>
    <row r="18" ht="39.95" customHeight="1" spans="1:13">
      <c r="A18" s="4">
        <v>16</v>
      </c>
      <c r="B18" s="4" t="s">
        <v>74</v>
      </c>
      <c r="C18" s="4" t="s">
        <v>78</v>
      </c>
      <c r="D18" s="4">
        <v>1</v>
      </c>
      <c r="E18" s="4" t="s">
        <v>107</v>
      </c>
      <c r="F18" s="4" t="s">
        <v>17</v>
      </c>
      <c r="G18" s="4" t="s">
        <v>18</v>
      </c>
      <c r="H18" s="5" t="s">
        <v>316</v>
      </c>
      <c r="I18" s="4"/>
      <c r="J18" s="4" t="s">
        <v>109</v>
      </c>
      <c r="L18" s="17" t="s">
        <v>315</v>
      </c>
      <c r="M18">
        <v>27</v>
      </c>
    </row>
    <row r="19" ht="39.95" customHeight="1" spans="1:13">
      <c r="A19" s="4">
        <v>17</v>
      </c>
      <c r="B19" s="4" t="s">
        <v>74</v>
      </c>
      <c r="C19" s="4" t="s">
        <v>179</v>
      </c>
      <c r="D19" s="4">
        <v>2</v>
      </c>
      <c r="E19" s="4"/>
      <c r="F19" s="4" t="s">
        <v>17</v>
      </c>
      <c r="G19" s="4" t="s">
        <v>18</v>
      </c>
      <c r="H19" s="5" t="s">
        <v>317</v>
      </c>
      <c r="I19" s="4"/>
      <c r="J19" s="4" t="s">
        <v>109</v>
      </c>
      <c r="L19" s="17" t="s">
        <v>315</v>
      </c>
      <c r="M19">
        <v>28</v>
      </c>
    </row>
    <row r="20" ht="39.95" customHeight="1" spans="1:13">
      <c r="A20" s="4">
        <v>18</v>
      </c>
      <c r="B20" s="4" t="s">
        <v>77</v>
      </c>
      <c r="C20" s="4" t="s">
        <v>318</v>
      </c>
      <c r="D20" s="4">
        <v>1</v>
      </c>
      <c r="E20" s="9"/>
      <c r="F20" s="4" t="s">
        <v>17</v>
      </c>
      <c r="G20" s="4" t="s">
        <v>18</v>
      </c>
      <c r="H20" s="5" t="s">
        <v>319</v>
      </c>
      <c r="I20" s="9"/>
      <c r="J20" s="18" t="s">
        <v>109</v>
      </c>
      <c r="L20" s="17" t="s">
        <v>221</v>
      </c>
      <c r="M20">
        <v>29</v>
      </c>
    </row>
    <row r="21" ht="39.95" customHeight="1" spans="1:13">
      <c r="A21" s="4">
        <v>19</v>
      </c>
      <c r="B21" s="4" t="s">
        <v>77</v>
      </c>
      <c r="C21" s="4" t="s">
        <v>320</v>
      </c>
      <c r="D21" s="4">
        <v>2</v>
      </c>
      <c r="E21" s="9"/>
      <c r="F21" s="4" t="s">
        <v>17</v>
      </c>
      <c r="G21" s="4" t="s">
        <v>18</v>
      </c>
      <c r="H21" s="5" t="s">
        <v>321</v>
      </c>
      <c r="I21" s="9"/>
      <c r="J21" s="4" t="s">
        <v>109</v>
      </c>
      <c r="L21" s="17" t="s">
        <v>221</v>
      </c>
      <c r="M21">
        <v>30</v>
      </c>
    </row>
    <row r="22" ht="39.95" customHeight="1" spans="1:13">
      <c r="A22" s="4">
        <v>20</v>
      </c>
      <c r="B22" s="4" t="s">
        <v>39</v>
      </c>
      <c r="C22" s="4" t="s">
        <v>50</v>
      </c>
      <c r="D22" s="4">
        <v>3</v>
      </c>
      <c r="E22" s="4" t="s">
        <v>57</v>
      </c>
      <c r="F22" s="4" t="s">
        <v>17</v>
      </c>
      <c r="G22" s="4" t="s">
        <v>18</v>
      </c>
      <c r="H22" s="5" t="s">
        <v>322</v>
      </c>
      <c r="I22" s="18"/>
      <c r="J22" s="18" t="s">
        <v>323</v>
      </c>
      <c r="K22" s="13"/>
      <c r="L22" s="17" t="s">
        <v>131</v>
      </c>
      <c r="M22">
        <v>6</v>
      </c>
    </row>
    <row r="23" s="1" customFormat="1" ht="69.95" customHeight="1" spans="1:13">
      <c r="A23" s="4">
        <v>21</v>
      </c>
      <c r="B23" s="10" t="s">
        <v>143</v>
      </c>
      <c r="C23" s="4" t="s">
        <v>148</v>
      </c>
      <c r="D23" s="4">
        <v>1</v>
      </c>
      <c r="E23" s="4"/>
      <c r="F23" s="4" t="s">
        <v>17</v>
      </c>
      <c r="G23" s="4" t="s">
        <v>18</v>
      </c>
      <c r="H23" s="11" t="s">
        <v>149</v>
      </c>
      <c r="I23" s="4"/>
      <c r="J23" s="18" t="s">
        <v>323</v>
      </c>
      <c r="K23" s="16"/>
      <c r="L23" s="20" t="s">
        <v>147</v>
      </c>
      <c r="M23">
        <v>7</v>
      </c>
    </row>
    <row r="24" s="1" customFormat="1" ht="90" customHeight="1" spans="1:13">
      <c r="A24" s="4">
        <v>22</v>
      </c>
      <c r="B24" s="10" t="s">
        <v>143</v>
      </c>
      <c r="C24" s="4" t="s">
        <v>150</v>
      </c>
      <c r="D24" s="4">
        <v>3</v>
      </c>
      <c r="E24" s="4"/>
      <c r="F24" s="4" t="s">
        <v>17</v>
      </c>
      <c r="G24" s="4" t="s">
        <v>18</v>
      </c>
      <c r="H24" s="11" t="s">
        <v>151</v>
      </c>
      <c r="I24" s="4"/>
      <c r="J24" s="18" t="s">
        <v>323</v>
      </c>
      <c r="K24" s="16"/>
      <c r="L24" s="20" t="s">
        <v>147</v>
      </c>
      <c r="M24">
        <v>8</v>
      </c>
    </row>
    <row r="25" s="1" customFormat="1" ht="101.1" customHeight="1" spans="1:13">
      <c r="A25" s="4">
        <v>23</v>
      </c>
      <c r="B25" s="10" t="s">
        <v>143</v>
      </c>
      <c r="C25" s="4" t="s">
        <v>324</v>
      </c>
      <c r="D25" s="4">
        <v>1</v>
      </c>
      <c r="E25" s="4"/>
      <c r="F25" s="4" t="s">
        <v>17</v>
      </c>
      <c r="G25" s="4" t="s">
        <v>18</v>
      </c>
      <c r="H25" s="11" t="s">
        <v>325</v>
      </c>
      <c r="I25" s="4"/>
      <c r="J25" s="18" t="s">
        <v>323</v>
      </c>
      <c r="K25" s="16"/>
      <c r="L25" s="20" t="s">
        <v>147</v>
      </c>
      <c r="M25">
        <v>9</v>
      </c>
    </row>
    <row r="26" s="1" customFormat="1" ht="182.1" customHeight="1" spans="1:13">
      <c r="A26" s="4">
        <v>24</v>
      </c>
      <c r="B26" s="4" t="s">
        <v>326</v>
      </c>
      <c r="C26" s="4" t="s">
        <v>327</v>
      </c>
      <c r="D26" s="4">
        <v>2</v>
      </c>
      <c r="E26" s="4" t="s">
        <v>265</v>
      </c>
      <c r="F26" s="4" t="s">
        <v>137</v>
      </c>
      <c r="G26" s="4" t="s">
        <v>265</v>
      </c>
      <c r="H26" s="5" t="s">
        <v>328</v>
      </c>
      <c r="I26" s="4"/>
      <c r="J26" s="18" t="s">
        <v>323</v>
      </c>
      <c r="K26" s="16"/>
      <c r="L26" s="20" t="s">
        <v>329</v>
      </c>
      <c r="M26">
        <v>10</v>
      </c>
    </row>
    <row r="27" ht="39.95" customHeight="1" spans="1:13">
      <c r="A27" s="4">
        <v>25</v>
      </c>
      <c r="B27" s="4" t="s">
        <v>68</v>
      </c>
      <c r="C27" s="4" t="s">
        <v>330</v>
      </c>
      <c r="D27" s="4">
        <v>2</v>
      </c>
      <c r="E27" s="4"/>
      <c r="F27" s="4" t="s">
        <v>17</v>
      </c>
      <c r="G27" s="4" t="s">
        <v>18</v>
      </c>
      <c r="H27" s="5" t="s">
        <v>331</v>
      </c>
      <c r="I27" s="4" t="s">
        <v>332</v>
      </c>
      <c r="J27" s="18" t="s">
        <v>323</v>
      </c>
      <c r="K27" s="13"/>
      <c r="L27" s="17" t="s">
        <v>291</v>
      </c>
      <c r="M27">
        <v>13</v>
      </c>
    </row>
    <row r="28" ht="39.95" customHeight="1" spans="1:13">
      <c r="A28" s="4">
        <v>26</v>
      </c>
      <c r="B28" s="4" t="s">
        <v>68</v>
      </c>
      <c r="C28" s="4" t="s">
        <v>69</v>
      </c>
      <c r="D28" s="4">
        <v>2</v>
      </c>
      <c r="E28" s="4"/>
      <c r="F28" s="4" t="s">
        <v>17</v>
      </c>
      <c r="G28" s="4" t="s">
        <v>18</v>
      </c>
      <c r="H28" s="5" t="s">
        <v>333</v>
      </c>
      <c r="I28" s="4" t="s">
        <v>334</v>
      </c>
      <c r="J28" s="18" t="s">
        <v>323</v>
      </c>
      <c r="K28" s="13"/>
      <c r="L28" s="17" t="s">
        <v>291</v>
      </c>
      <c r="M28">
        <v>14</v>
      </c>
    </row>
    <row r="29" ht="39.95" customHeight="1" spans="1:13">
      <c r="A29" s="4">
        <v>27</v>
      </c>
      <c r="B29" s="4" t="s">
        <v>68</v>
      </c>
      <c r="C29" s="4" t="s">
        <v>335</v>
      </c>
      <c r="D29" s="4">
        <v>2</v>
      </c>
      <c r="E29" s="4"/>
      <c r="F29" s="4" t="s">
        <v>17</v>
      </c>
      <c r="G29" s="4" t="s">
        <v>18</v>
      </c>
      <c r="H29" s="5" t="s">
        <v>336</v>
      </c>
      <c r="I29" s="4" t="s">
        <v>337</v>
      </c>
      <c r="J29" s="18" t="s">
        <v>323</v>
      </c>
      <c r="K29" s="13"/>
      <c r="L29" s="17" t="s">
        <v>291</v>
      </c>
      <c r="M29">
        <v>15</v>
      </c>
    </row>
    <row r="30" ht="111" customHeight="1" spans="1:13">
      <c r="A30" s="4">
        <v>28</v>
      </c>
      <c r="B30" s="4" t="s">
        <v>71</v>
      </c>
      <c r="C30" s="4" t="s">
        <v>129</v>
      </c>
      <c r="D30" s="7">
        <v>3</v>
      </c>
      <c r="E30" s="8"/>
      <c r="F30" s="7" t="s">
        <v>137</v>
      </c>
      <c r="G30" s="7" t="s">
        <v>57</v>
      </c>
      <c r="H30" s="5" t="s">
        <v>338</v>
      </c>
      <c r="I30" s="19" t="s">
        <v>339</v>
      </c>
      <c r="J30" s="18" t="s">
        <v>323</v>
      </c>
      <c r="K30" s="13"/>
      <c r="L30" s="17" t="s">
        <v>306</v>
      </c>
      <c r="M30">
        <v>19</v>
      </c>
    </row>
    <row r="31" ht="39.95" customHeight="1" spans="1:13">
      <c r="A31" s="4">
        <v>29</v>
      </c>
      <c r="B31" s="12" t="s">
        <v>175</v>
      </c>
      <c r="C31" s="4" t="s">
        <v>185</v>
      </c>
      <c r="D31" s="4">
        <v>3</v>
      </c>
      <c r="E31" s="4"/>
      <c r="F31" s="4" t="s">
        <v>137</v>
      </c>
      <c r="G31" s="4" t="s">
        <v>57</v>
      </c>
      <c r="H31" s="5" t="s">
        <v>340</v>
      </c>
      <c r="I31" s="4"/>
      <c r="J31" s="18" t="s">
        <v>323</v>
      </c>
      <c r="K31" s="13"/>
      <c r="L31" s="17" t="s">
        <v>178</v>
      </c>
      <c r="M31">
        <v>21</v>
      </c>
    </row>
    <row r="32" ht="39.95" customHeight="1" spans="1:13">
      <c r="A32" s="4">
        <v>30</v>
      </c>
      <c r="B32" s="4" t="s">
        <v>188</v>
      </c>
      <c r="C32" s="4" t="s">
        <v>341</v>
      </c>
      <c r="D32" s="4">
        <v>6</v>
      </c>
      <c r="E32" s="9"/>
      <c r="F32" s="4" t="s">
        <v>17</v>
      </c>
      <c r="G32" s="4" t="s">
        <v>18</v>
      </c>
      <c r="H32" s="5" t="s">
        <v>342</v>
      </c>
      <c r="I32" s="9"/>
      <c r="J32" s="18" t="s">
        <v>323</v>
      </c>
      <c r="L32" s="17" t="s">
        <v>192</v>
      </c>
      <c r="M32">
        <v>24</v>
      </c>
    </row>
    <row r="33" ht="24" customHeight="1" spans="4:4">
      <c r="D33" s="13">
        <f>SUM(D3:D32)</f>
        <v>54</v>
      </c>
    </row>
  </sheetData>
  <sheetProtection formatCells="0" insertHyperlinks="0" autoFilter="0"/>
  <mergeCells count="1">
    <mergeCell ref="A1:J1"/>
  </mergeCells>
  <dataValidations count="2">
    <dataValidation type="list" allowBlank="1" showInputMessage="1" showErrorMessage="1" sqref="F13:F16 F20:F21 F30:F32">
      <formula1>"研究生,本科及以上,大专及以上,大专以下"</formula1>
    </dataValidation>
    <dataValidation type="list" allowBlank="1" showInputMessage="1" showErrorMessage="1" sqref="G6:G7 G13:G16 G20:G22 G30:G32">
      <formula1>"无要求,学士及以上,硕士及以上,博士"</formula1>
    </dataValidation>
  </dataValidations>
  <printOptions horizontalCentered="1"/>
  <pageMargins left="0.432638888888889" right="0.235416666666667" top="0.55" bottom="0.275" header="0.432638888888889" footer="0.0777777777777778"/>
  <pageSetup paperSize="9" scale="80" orientation="landscape"/>
  <headerFooter>
    <oddFooter>&amp;C第 &amp;P 页，共 &amp;N 页</oddFooter>
  </headerFooter>
  <rowBreaks count="2" manualBreakCount="2">
    <brk id="12" max="9" man="1"/>
    <brk id="23"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4 " / > < p i x e l a t o r L i s t   s h e e t S t i d = " 8 " / > < p i x e l a t o r L i s t   s h e e t S t i d = " 7 " / > < p i x e l a t o r L i s t   s h e e t S t i d = " 9 " / > < / 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4 "   i n t e r l i n e O n O f f = " 0 "   i n t e r l i n e C o l o r = " 0 "   i s D b S h e e t = " 0 " / > < w o S h e e t P r o p s   s h e e t S t i d = " 8 "   i n t e r l i n e O n O f f = " 0 "   i n t e r l i n e C o l o r = " 0 "   i s D b S h e e t = " 0 " / > < w o S h e e t P r o p s   s h e e t S t i d = " 7 " 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3</vt:i4>
      </vt:variant>
    </vt:vector>
  </HeadingPairs>
  <TitlesOfParts>
    <vt:vector size="3" baseType="lpstr">
      <vt:lpstr>附件1 </vt:lpstr>
      <vt:lpstr>夏季社</vt:lpstr>
      <vt:lpstr>夏季校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施畅</cp:lastModifiedBy>
  <dcterms:created xsi:type="dcterms:W3CDTF">2021-10-02T11:15:00Z</dcterms:created>
  <cp:lastPrinted>2023-10-13T06:22:00Z</cp:lastPrinted>
  <dcterms:modified xsi:type="dcterms:W3CDTF">2023-12-11T03:08:48Z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6FD2B03BD23E4B7295AB63EA6FCF32DB</vt:lpwstr>
  </property>
</Properties>
</file>